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3-MOU-Grant Branch\3 RFA\728 - DPH\Rural Health Transformation Program Funding Opportunity\Community Health Worker\"/>
    </mc:Choice>
  </mc:AlternateContent>
  <xr:revisionPtr revIDLastSave="0" documentId="8_{203E4256-035B-4895-8D20-A01BD7563850}" xr6:coauthVersionLast="47" xr6:coauthVersionMax="47" xr10:uidLastSave="{00000000-0000-0000-0000-000000000000}"/>
  <workbookProtection lockStructure="1"/>
  <bookViews>
    <workbookView xWindow="57480" yWindow="-120" windowWidth="29040" windowHeight="15720" tabRatio="796" activeTab="1"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20" i="8" s="1"/>
  <c r="B12" i="9" s="1"/>
  <c r="E8" i="8"/>
  <c r="E9" i="8"/>
  <c r="E4" i="8"/>
  <c r="E5"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8" i="2"/>
  <c r="H9" i="2"/>
  <c r="I9" i="2" s="1"/>
  <c r="H10" i="2"/>
  <c r="H11" i="2"/>
  <c r="I11" i="2" s="1"/>
  <c r="H12" i="2"/>
  <c r="I12" i="2" s="1"/>
  <c r="H13" i="2"/>
  <c r="I13" i="2" s="1"/>
  <c r="H14" i="2"/>
  <c r="I14" i="2" s="1"/>
  <c r="H15" i="2"/>
  <c r="I15" i="2" s="1"/>
  <c r="H16" i="2"/>
  <c r="I16" i="2" s="1"/>
  <c r="H17" i="2"/>
  <c r="I17" i="2" s="1"/>
  <c r="H18" i="2"/>
  <c r="I18" i="2" s="1"/>
  <c r="H19" i="2"/>
  <c r="I19" i="2" s="1"/>
  <c r="H20" i="2"/>
  <c r="I20" i="2" s="1"/>
  <c r="H21" i="2"/>
  <c r="F8" i="2"/>
  <c r="F9" i="2"/>
  <c r="F10" i="2"/>
  <c r="F11" i="2"/>
  <c r="F12" i="2"/>
  <c r="F13" i="2"/>
  <c r="F14" i="2"/>
  <c r="F15" i="2"/>
  <c r="F16" i="2"/>
  <c r="F17" i="2"/>
  <c r="F18" i="2"/>
  <c r="F19" i="2"/>
  <c r="F20" i="2"/>
  <c r="F21" i="2"/>
  <c r="F7" i="2"/>
  <c r="E4" i="10"/>
  <c r="E5" i="10"/>
  <c r="E6" i="10"/>
  <c r="E7" i="10"/>
  <c r="E8" i="10"/>
  <c r="E9" i="10"/>
  <c r="E19" i="10" s="1"/>
  <c r="B9" i="9" s="1"/>
  <c r="E10" i="10"/>
  <c r="E11" i="10"/>
  <c r="E12" i="10"/>
  <c r="E13" i="10"/>
  <c r="E14" i="10"/>
  <c r="E15" i="10"/>
  <c r="E16" i="10"/>
  <c r="E17" i="10"/>
  <c r="E18" i="10"/>
  <c r="D4" i="4"/>
  <c r="D20" i="4" s="1"/>
  <c r="B7" i="9" s="1"/>
  <c r="D5" i="4"/>
  <c r="D6" i="4"/>
  <c r="D7" i="4"/>
  <c r="D8" i="4"/>
  <c r="D9" i="4"/>
  <c r="D10" i="4"/>
  <c r="D11" i="4"/>
  <c r="D12" i="4"/>
  <c r="D13" i="4"/>
  <c r="D14" i="4"/>
  <c r="D15" i="4"/>
  <c r="D16" i="4"/>
  <c r="D17" i="4"/>
  <c r="D18" i="4"/>
  <c r="D19" i="4"/>
  <c r="D4" i="5"/>
  <c r="D19" i="5" s="1"/>
  <c r="B8" i="9" s="1"/>
  <c r="D5" i="5"/>
  <c r="D6" i="5"/>
  <c r="D7" i="5"/>
  <c r="D8" i="5"/>
  <c r="D9" i="5"/>
  <c r="D10" i="5"/>
  <c r="D11" i="5"/>
  <c r="D12" i="5"/>
  <c r="D13" i="5"/>
  <c r="D14" i="5"/>
  <c r="D15" i="5"/>
  <c r="D16" i="5"/>
  <c r="D17" i="5"/>
  <c r="D18" i="5"/>
  <c r="B19" i="7"/>
  <c r="B11" i="9"/>
  <c r="E6" i="8"/>
  <c r="E10" i="8"/>
  <c r="E11" i="8"/>
  <c r="E12" i="8"/>
  <c r="E13" i="8"/>
  <c r="E14" i="8"/>
  <c r="E15" i="8"/>
  <c r="E16" i="8"/>
  <c r="E17" i="8"/>
  <c r="E18" i="8"/>
  <c r="E19" i="8"/>
  <c r="I8" i="2"/>
  <c r="I10" i="2"/>
  <c r="I21" i="2"/>
  <c r="E19" i="3" l="1"/>
  <c r="B6" i="9" s="1"/>
  <c r="I22" i="2"/>
  <c r="H7" i="2"/>
  <c r="I7" i="2" s="1"/>
  <c r="I23" i="2"/>
  <c r="B5" i="9" s="1"/>
  <c r="B4" i="9"/>
  <c r="B13" i="9" l="1"/>
  <c r="B14" i="9" s="1"/>
  <c r="B15" i="9" s="1"/>
  <c r="I24" i="2"/>
</calcChain>
</file>

<file path=xl/sharedStrings.xml><?xml version="1.0" encoding="utf-8"?>
<sst xmlns="http://schemas.openxmlformats.org/spreadsheetml/2006/main" count="92" uniqueCount="71">
  <si>
    <t xml:space="preserve">Organization/Project: </t>
  </si>
  <si>
    <t>Project Period:</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</si>
  <si>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</si>
  <si>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</si>
  <si>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family val="2"/>
      </rPr>
      <t>A.</t>
    </r>
    <r>
      <rPr>
        <b/>
        <sz val="7"/>
        <color rgb="FF000000"/>
        <rFont val="Times New Roman"/>
        <family val="1"/>
      </rPr>
      <t xml:space="preserve">     </t>
    </r>
    <r>
      <rPr>
        <b/>
        <sz val="12"/>
        <color rgb="FF000000"/>
        <rFont val="Calibri"/>
        <family val="2"/>
      </rPr>
      <t xml:space="preserve">Personnel </t>
    </r>
    <r>
      <rPr>
        <sz val="12"/>
        <color rgb="FF000000"/>
        <rFont val="Calibri"/>
        <family val="2"/>
      </rPr>
      <t>–</t>
    </r>
    <r>
      <rPr>
        <b/>
        <sz val="12"/>
        <color rgb="FF000000"/>
        <rFont val="Calibri"/>
        <family val="2"/>
      </rPr>
      <t xml:space="preserve"> </t>
    </r>
    <r>
      <rPr>
        <sz val="12"/>
        <color rgb="FF000000"/>
        <rFont val="Calibri"/>
        <family val="2"/>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family val="2"/>
      </rPr>
      <t>NOTE: Use decimal numbers as the percentage of time, an example is 50% should be shown as .50</t>
    </r>
    <r>
      <rPr>
        <sz val="12"/>
        <color rgb="FF000000"/>
        <rFont val="Calibri"/>
        <family val="2"/>
      </rPr>
      <t>).</t>
    </r>
    <r>
      <rPr>
        <b/>
        <sz val="12"/>
        <color rgb="FF000000"/>
        <rFont val="Calibri"/>
        <family val="2"/>
      </rPr>
      <t xml:space="preserve"> </t>
    </r>
  </si>
  <si>
    <r>
      <t>A.</t>
    </r>
    <r>
      <rPr>
        <b/>
        <sz val="7"/>
        <color theme="1"/>
        <rFont val="Times New Roman"/>
        <family val="1"/>
      </rPr>
      <t xml:space="preserve">     </t>
    </r>
    <r>
      <rPr>
        <b/>
        <sz val="12"/>
        <color theme="1"/>
        <rFont val="Calibri"/>
        <family val="2"/>
        <scheme val="minor"/>
      </rPr>
      <t xml:space="preserve">Fringe </t>
    </r>
    <r>
      <rPr>
        <sz val="12"/>
        <color theme="1"/>
        <rFont val="Calibri"/>
        <family val="2"/>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theme="1"/>
        <rFont val="Calibri"/>
        <family val="2"/>
        <scheme val="minor"/>
      </rPr>
      <t>NOTE: Use decimal numbers for the fringe benefit rates, an example is 7.65% should be shown as .0765</t>
    </r>
    <r>
      <rPr>
        <sz val="12"/>
        <color theme="1"/>
        <rFont val="Calibri"/>
        <family val="2"/>
        <scheme val="minor"/>
      </rPr>
      <t>.</t>
    </r>
  </si>
  <si>
    <t>Name</t>
  </si>
  <si>
    <t>Position</t>
  </si>
  <si>
    <t>Computation</t>
  </si>
  <si>
    <t>Total Cost</t>
  </si>
  <si>
    <t>Salary</t>
  </si>
  <si>
    <t># Months</t>
  </si>
  <si>
    <t>Time %</t>
  </si>
  <si>
    <t>Personnel Cost</t>
  </si>
  <si>
    <t>Fringe %</t>
  </si>
  <si>
    <t>Fringe Cost</t>
  </si>
  <si>
    <t>EXAMPLE: Jane Smith</t>
  </si>
  <si>
    <t>Case Manager</t>
  </si>
  <si>
    <t>Personnel Total</t>
  </si>
  <si>
    <t>Fringe Total</t>
  </si>
  <si>
    <t>Personnel + Fringe Total</t>
  </si>
  <si>
    <r>
      <t xml:space="preserve">PERSONNEL NARRATIVE </t>
    </r>
    <r>
      <rPr>
        <sz val="12"/>
        <color theme="1"/>
        <rFont val="Calibri"/>
        <family val="2"/>
        <scheme val="minor"/>
      </rPr>
      <t xml:space="preserve">– Provide a description of the responsibilities and duties of each position in relationship to fulfilling the project goals and objectives.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</si>
  <si>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</si>
  <si>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</si>
  <si>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</si>
  <si>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</si>
  <si>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</si>
  <si>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</si>
  <si>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</si>
  <si>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</si>
  <si>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</si>
  <si>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</si>
  <si>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</si>
  <si>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</si>
  <si>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t xml:space="preserve">EQUIPMENT NARRATIVE </t>
    </r>
    <r>
      <rPr>
        <sz val="12"/>
        <color theme="1"/>
        <rFont val="Calibri"/>
        <family val="2"/>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</si>
  <si>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</si>
  <si>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</si>
  <si>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</si>
  <si>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</si>
  <si>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</si>
  <si>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</si>
  <si>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t xml:space="preserve">F. Consultant Fees </t>
    </r>
    <r>
      <rPr>
        <sz val="12"/>
        <color theme="1"/>
        <rFont val="Calibri"/>
        <family val="2"/>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</si>
  <si>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</si>
  <si>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</si>
  <si>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t>CONSULTANT FEES NARRATIVE</t>
    </r>
    <r>
      <rPr>
        <sz val="12"/>
        <color theme="1"/>
        <rFont val="Calibri"/>
        <family val="2"/>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</si>
  <si>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</si>
  <si>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</si>
  <si>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</si>
  <si>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</si>
  <si>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</si>
  <si>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</si>
  <si>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</si>
  <si>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</si>
  <si>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</si>
  <si>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</si>
  <si>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</si>
  <si>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</si>
  <si>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</si>
  <si>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</si>
  <si>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</si>
  <si>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</si>
  <si>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</si>
  <si>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</si>
  <si>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</si>
  <si>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</si>
  <si>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</si>
  <si>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</si>
  <si>
    <t>Rural Health Transformation (RHT) Subrecipient                                                                   Budget Detail Worksheet &amp; Summary (Original)</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</si>
  <si>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790000"/>
        <rFont val="Calibri"/>
        <family val="2"/>
        <scheme val="minor"/>
      </rPr>
      <t>EXAMPLE:</t>
    </r>
    <r>
      <rPr>
        <b/>
        <sz val="12"/>
        <color rgb="FF790000"/>
        <rFont val="Calibri"/>
        <family val="2"/>
        <scheme val="minor"/>
      </rPr>
      <t xml:space="preserve"> Six staff require 1,500 miles of statewide travel for meetings with stakeholders. Computed at $X mileage rate and $X lodging as required for overnight stays.</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</si>
  <si>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790000"/>
        <rFont val="Calibri"/>
        <family val="2"/>
        <scheme val="minor"/>
      </rPr>
      <t>EXAMPLE:</t>
    </r>
    <r>
      <rPr>
        <b/>
        <sz val="12"/>
        <color rgb="FF79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</si>
  <si>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 xml:space="preserve">TRAINING NARRATIVE – </t>
    </r>
    <r>
      <rPr>
        <sz val="11"/>
        <color theme="1"/>
        <rFont val="Calibri"/>
        <family val="2"/>
        <scheme val="minor"/>
      </rPr>
      <t>Describe the purpose of each training expenditure in reference to the grant project goals and objectives.</t>
    </r>
    <r>
      <rPr>
        <b/>
        <sz val="11"/>
        <color theme="1"/>
        <rFont val="Calibri"/>
        <family val="2"/>
        <scheme val="minor"/>
      </rPr>
      <t xml:space="preserve"> </t>
    </r>
    <r>
      <rPr>
        <sz val="11"/>
        <color theme="1"/>
        <rFont val="Calibri"/>
        <family val="2"/>
        <scheme val="minor"/>
      </rPr>
      <t>Show the basis of computation.</t>
    </r>
    <r>
      <rPr>
        <sz val="11"/>
        <color rgb="FF790000"/>
        <rFont val="Calibri"/>
        <family val="2"/>
        <scheme val="minor"/>
      </rPr>
      <t xml:space="preserve"> </t>
    </r>
    <r>
      <rPr>
        <b/>
        <u/>
        <sz val="11"/>
        <color rgb="FF790000"/>
        <rFont val="Calibri"/>
        <family val="2"/>
        <scheme val="minor"/>
      </rPr>
      <t>EXAMPLE</t>
    </r>
    <r>
      <rPr>
        <b/>
        <sz val="11"/>
        <color rgb="FF79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</si>
</sst>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4" x14ac:knownFonts="1">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7"/>
      <color theme="1"/>
      <name val="Times New Roman"/>
      <family val="1"/>
    </font>
    <font>
      <i/>
      <sz val="12"/>
      <color theme="1"/>
      <name val="Calibri"/>
      <family val="2"/>
      <scheme val="minor"/>
    </font>
    <font>
      <b/>
      <sz val="13"/>
      <color rgb="FF000000"/>
      <name val="Calibri"/>
      <family val="2"/>
    </font>
    <font>
      <sz val="13"/>
      <color theme="1"/>
      <name val="Calibri"/>
      <family val="2"/>
      <scheme val="minor"/>
    </font>
    <font>
      <b/>
      <i/>
      <sz val="12"/>
      <color theme="1"/>
      <name val="Calibri"/>
      <family val="2"/>
      <scheme val="minor"/>
    </font>
    <font>
      <b/>
      <u/>
      <sz val="12"/>
      <color theme="1"/>
      <name val="Calibri"/>
      <family val="2"/>
      <scheme val="minor"/>
    </font>
    <font>
      <u/>
      <sz val="11"/>
      <color theme="10"/>
      <name val="Calibri"/>
      <family val="2"/>
      <scheme val="minor"/>
    </font>
    <font>
      <b/>
      <sz val="12"/>
      <color rgb="FF000000"/>
      <name val="Calibri"/>
      <family val="2"/>
    </font>
    <font>
      <b/>
      <sz val="7"/>
      <color rgb="FF000000"/>
      <name val="Times New Roman"/>
      <family val="1"/>
    </font>
    <font>
      <sz val="12"/>
      <color rgb="FF000000"/>
      <name val="Calibri"/>
      <family val="2"/>
    </font>
    <font>
      <i/>
      <sz val="12"/>
      <color rgb="FF000000"/>
      <name val="Calibri"/>
      <family val="2"/>
    </font>
    <font>
      <b/>
      <sz val="12"/>
      <color rgb="FF000000"/>
      <name val="Calibri"/>
      <family val="2"/>
    </font>
    <font>
      <b/>
      <i/>
      <sz val="12"/>
      <color rgb="FF790000"/>
      <name val="Calibri"/>
      <family val="2"/>
      <scheme val="minor"/>
    </font>
    <font>
      <b/>
      <u/>
      <sz val="12"/>
      <color rgb="FF790000"/>
      <name val="Calibri"/>
      <family val="2"/>
      <scheme val="minor"/>
    </font>
    <font>
      <b/>
      <sz val="12"/>
      <color rgb="FF790000"/>
      <name val="Calibri"/>
      <family val="2"/>
      <scheme val="minor"/>
    </font>
    <font>
      <sz val="11"/>
      <color rgb="FF790000"/>
      <name val="Calibri"/>
      <family val="2"/>
      <scheme val="minor"/>
    </font>
    <font>
      <b/>
      <u/>
      <sz val="11"/>
      <color rgb="FF790000"/>
      <name val="Calibri"/>
      <family val="2"/>
      <scheme val="minor"/>
    </font>
    <font>
      <b/>
      <sz val="11"/>
      <color rgb="FF790000"/>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85">
    <xf numFmtId="0" fontId="0" fillId="0" borderId="0" xfId="0"/>
    <xf numFmtId="0" fontId="0" fillId="0" borderId="0" xfId="0" applyAlignment="1">
      <alignment wrapText="1"/>
    </xf>
    <xf numFmtId="0" fontId="8" fillId="0" borderId="0" xfId="0" applyFont="1" applyAlignment="1">
      <alignment vertical="center"/>
    </xf>
    <xf numFmtId="0" fontId="9"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10" fillId="0" borderId="0" xfId="0" applyFont="1" applyAlignment="1">
      <alignment vertical="center" wrapText="1"/>
    </xf>
    <xf numFmtId="0" fontId="1" fillId="0" borderId="0" xfId="0" applyFont="1" applyAlignment="1">
      <alignment vertical="center" wrapText="1"/>
    </xf>
    <xf numFmtId="0" fontId="12" fillId="0" borderId="0" xfId="1" applyBorder="1" applyAlignment="1">
      <alignment horizontal="left" vertical="center" wrapText="1"/>
    </xf>
    <xf numFmtId="0" fontId="4" fillId="0" borderId="2" xfId="0" applyFont="1" applyBorder="1" applyAlignment="1">
      <alignment vertical="center"/>
    </xf>
    <xf numFmtId="0" fontId="4" fillId="0" borderId="33"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9" fillId="0" borderId="0" xfId="0" applyFont="1" applyAlignment="1">
      <alignment vertical="center" wrapText="1"/>
    </xf>
    <xf numFmtId="0" fontId="5" fillId="2" borderId="1" xfId="0" applyFont="1" applyFill="1" applyBorder="1" applyAlignment="1">
      <alignment horizontal="center"/>
    </xf>
    <xf numFmtId="0" fontId="5" fillId="2" borderId="1" xfId="0" applyFont="1" applyFill="1" applyBorder="1" applyAlignment="1">
      <alignment horizontal="center" wrapText="1"/>
    </xf>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164" fontId="1" fillId="0" borderId="10" xfId="0" applyNumberFormat="1" applyFont="1" applyBorder="1"/>
    <xf numFmtId="2" fontId="1" fillId="0" borderId="15" xfId="0" applyNumberFormat="1" applyFont="1" applyBorder="1" applyAlignment="1">
      <alignment wrapText="1"/>
    </xf>
    <xf numFmtId="164" fontId="1" fillId="0" borderId="15" xfId="0" applyNumberFormat="1" applyFont="1" applyBorder="1"/>
    <xf numFmtId="2" fontId="1" fillId="0" borderId="15" xfId="0" applyNumberFormat="1" applyFont="1" applyBorder="1"/>
    <xf numFmtId="164" fontId="1" fillId="0" borderId="19" xfId="0" applyNumberFormat="1" applyFont="1" applyBorder="1"/>
    <xf numFmtId="164" fontId="1" fillId="0" borderId="21" xfId="0" applyNumberFormat="1" applyFont="1" applyBorder="1"/>
    <xf numFmtId="164" fontId="1" fillId="0" borderId="25" xfId="0" applyNumberFormat="1" applyFont="1" applyBorder="1"/>
    <xf numFmtId="0" fontId="5" fillId="2" borderId="11" xfId="0" applyFont="1" applyFill="1" applyBorder="1"/>
    <xf numFmtId="0" fontId="5" fillId="2" borderId="12" xfId="0" applyFont="1" applyFill="1" applyBorder="1"/>
    <xf numFmtId="0" fontId="5" fillId="2" borderId="34" xfId="0" applyFont="1" applyFill="1" applyBorder="1" applyAlignment="1">
      <alignment horizontal="center"/>
    </xf>
    <xf numFmtId="0" fontId="5" fillId="2" borderId="34" xfId="0" applyFont="1" applyFill="1" applyBorder="1" applyAlignment="1">
      <alignment horizontal="center" wrapText="1"/>
    </xf>
    <xf numFmtId="0" fontId="5" fillId="2" borderId="34" xfId="0" applyFont="1" applyFill="1" applyBorder="1"/>
    <xf numFmtId="0" fontId="5" fillId="2" borderId="8" xfId="0" applyFont="1" applyFill="1" applyBorder="1"/>
    <xf numFmtId="0" fontId="5" fillId="2" borderId="33" xfId="0" applyFont="1" applyFill="1" applyBorder="1"/>
    <xf numFmtId="0" fontId="5" fillId="2" borderId="9" xfId="0" applyFont="1" applyFill="1" applyBorder="1"/>
    <xf numFmtId="0" fontId="5" fillId="2" borderId="16" xfId="0" applyFont="1" applyFill="1" applyBorder="1"/>
    <xf numFmtId="2" fontId="5" fillId="0" borderId="16" xfId="0" applyNumberFormat="1" applyFont="1" applyBorder="1"/>
    <xf numFmtId="2" fontId="5" fillId="0" borderId="17" xfId="0" applyNumberFormat="1" applyFont="1" applyBorder="1"/>
    <xf numFmtId="2" fontId="5" fillId="0" borderId="18" xfId="0" applyNumberFormat="1" applyFont="1" applyBorder="1"/>
    <xf numFmtId="2" fontId="5" fillId="0" borderId="20" xfId="0" applyNumberFormat="1" applyFont="1" applyBorder="1"/>
    <xf numFmtId="2" fontId="5" fillId="0" borderId="8" xfId="0" applyNumberFormat="1" applyFont="1" applyBorder="1"/>
    <xf numFmtId="2" fontId="5" fillId="0" borderId="9" xfId="0" applyNumberFormat="1" applyFont="1" applyBorder="1"/>
    <xf numFmtId="2" fontId="5" fillId="0" borderId="22" xfId="0" applyNumberFormat="1" applyFont="1" applyBorder="1"/>
    <xf numFmtId="2" fontId="5" fillId="0" borderId="23" xfId="0" applyNumberFormat="1" applyFont="1" applyBorder="1"/>
    <xf numFmtId="2" fontId="5" fillId="0" borderId="24" xfId="0" applyNumberFormat="1" applyFont="1" applyBorder="1"/>
    <xf numFmtId="0" fontId="1" fillId="0" borderId="7" xfId="0" applyFont="1" applyBorder="1"/>
    <xf numFmtId="0" fontId="1" fillId="0" borderId="15" xfId="0" applyFont="1" applyBorder="1"/>
    <xf numFmtId="0" fontId="5" fillId="0" borderId="4" xfId="0" applyFont="1" applyBorder="1" applyAlignment="1">
      <alignment horizontal="right"/>
    </xf>
    <xf numFmtId="164" fontId="5" fillId="0" borderId="1" xfId="0" applyNumberFormat="1" applyFont="1" applyBorder="1"/>
    <xf numFmtId="0" fontId="1" fillId="0" borderId="10" xfId="0" applyFont="1" applyBorder="1"/>
    <xf numFmtId="2" fontId="18" fillId="3" borderId="27" xfId="0" applyNumberFormat="1" applyFont="1" applyFill="1" applyBorder="1" applyAlignment="1">
      <alignment wrapText="1"/>
    </xf>
    <xf numFmtId="2" fontId="18" fillId="3" borderId="13" xfId="0" applyNumberFormat="1" applyFont="1" applyFill="1" applyBorder="1" applyAlignment="1">
      <alignment wrapText="1"/>
    </xf>
    <xf numFmtId="164" fontId="18" fillId="3" borderId="13" xfId="0" applyNumberFormat="1" applyFont="1" applyFill="1" applyBorder="1"/>
    <xf numFmtId="2" fontId="18" fillId="3" borderId="13" xfId="0" applyNumberFormat="1" applyFont="1" applyFill="1" applyBorder="1"/>
    <xf numFmtId="164" fontId="18" fillId="3" borderId="14" xfId="0" applyNumberFormat="1" applyFont="1" applyFill="1" applyBorder="1"/>
    <xf numFmtId="0" fontId="18" fillId="3" borderId="28" xfId="0" applyFont="1" applyFill="1" applyBorder="1" applyAlignment="1">
      <alignment wrapText="1"/>
    </xf>
    <xf numFmtId="0" fontId="18" fillId="3" borderId="29" xfId="0" applyFont="1" applyFill="1" applyBorder="1"/>
    <xf numFmtId="164" fontId="18" fillId="3" borderId="30" xfId="0" applyNumberFormat="1" applyFont="1" applyFill="1" applyBorder="1"/>
    <xf numFmtId="0" fontId="5" fillId="2" borderId="4" xfId="0" applyFont="1" applyFill="1" applyBorder="1" applyAlignment="1">
      <alignment horizontal="center"/>
    </xf>
    <xf numFmtId="0" fontId="1" fillId="0" borderId="7" xfId="0" applyFont="1" applyBorder="1" applyAlignment="1">
      <alignment wrapText="1"/>
    </xf>
    <xf numFmtId="0" fontId="1" fillId="0" borderId="0" xfId="0" applyFont="1"/>
    <xf numFmtId="0" fontId="5" fillId="0" borderId="1" xfId="0" applyFont="1" applyBorder="1" applyAlignment="1">
      <alignment horizontal="center"/>
    </xf>
    <xf numFmtId="0" fontId="5" fillId="0" borderId="1" xfId="0" applyFont="1" applyBorder="1" applyAlignment="1">
      <alignment horizontal="right"/>
    </xf>
    <xf numFmtId="0" fontId="1" fillId="0" borderId="26" xfId="0" applyFont="1" applyBorder="1"/>
    <xf numFmtId="164" fontId="1" fillId="0" borderId="32" xfId="0" applyNumberFormat="1" applyFont="1" applyBorder="1"/>
    <xf numFmtId="164" fontId="5" fillId="4" borderId="31" xfId="0" applyNumberFormat="1" applyFont="1" applyFill="1" applyBorder="1"/>
    <xf numFmtId="0" fontId="17"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4" xfId="0" applyFont="1" applyBorder="1" applyAlignment="1">
      <alignment horizontal="right"/>
    </xf>
    <xf numFmtId="0" fontId="5" fillId="0" borderId="5" xfId="0" applyFont="1" applyBorder="1" applyAlignment="1">
      <alignment horizontal="right"/>
    </xf>
    <xf numFmtId="0" fontId="5" fillId="0" borderId="0" xfId="0" applyFont="1" applyAlignment="1">
      <alignment horizontal="left" vertical="center" wrapText="1"/>
    </xf>
    <xf numFmtId="0" fontId="5" fillId="0" borderId="6" xfId="0" applyFont="1" applyBorder="1" applyAlignment="1">
      <alignment horizontal="right"/>
    </xf>
    <xf numFmtId="0" fontId="2" fillId="0" borderId="4" xfId="0" applyFont="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0" borderId="4" xfId="0" applyFont="1" applyBorder="1" applyAlignment="1">
      <alignment horizontal="center"/>
    </xf>
    <xf numFmtId="0" fontId="5"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6448425</xdr:colOff>
      <xdr:row>11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323975"/>
          <a:ext cx="64484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Please Note: Totals for each budget category should be rounded to the nearest dollar. </a:t>
          </a: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gn="ctr">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13</xdr:row>
          <xdr:rowOff>152400</xdr:rowOff>
        </xdr:from>
        <xdr:to>
          <xdr:col>0</xdr:col>
          <xdr:colOff>1609725</xdr:colOff>
          <xdr:row>13</xdr:row>
          <xdr:rowOff>371475</xdr:rowOff>
        </xdr:to>
        <xdr:sp macro="" textlink="">
          <xdr:nvSpPr>
            <xdr:cNvPr id="1025" name="Check Box 1" descr="Check mark to assure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25401</xdr:colOff>
      <xdr:row>27</xdr:row>
      <xdr:rowOff>38100</xdr:rowOff>
    </xdr:from>
    <xdr:to>
      <xdr:col>9</xdr:col>
      <xdr:colOff>1</xdr:colOff>
      <xdr:row>43</xdr:row>
      <xdr:rowOff>25400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401" y="8153400"/>
          <a:ext cx="7127875" cy="28829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200"/>
        </a:p>
      </xdr:txBody>
    </xdr:sp>
    <xdr:clientData/>
  </xdr:twoCellAnchor>
  <xdr:twoCellAnchor>
    <xdr:from>
      <xdr:col>0</xdr:col>
      <xdr:colOff>0</xdr:colOff>
      <xdr:row>48</xdr:row>
      <xdr:rowOff>76200</xdr:rowOff>
    </xdr:from>
    <xdr:to>
      <xdr:col>8</xdr:col>
      <xdr:colOff>685800</xdr:colOff>
      <xdr:row>56</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6351</xdr:rowOff>
    </xdr:from>
    <xdr:to>
      <xdr:col>3</xdr:col>
      <xdr:colOff>577850</xdr:colOff>
      <xdr:row>31</xdr:row>
      <xdr:rowOff>158751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5740401"/>
          <a:ext cx="6359525" cy="16002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5648325"/>
          <a:ext cx="5972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zoomScaleNormal="100" zoomScalePageLayoutView="56" workbookViewId="0">
      <selection activeCell="M9" sqref="M9"/>
    </sheetView>
  </sheetViews>
  <sheetFormatPr defaultColWidth="8.85546875" defaultRowHeight="15" x14ac:dyDescent="0.25"/>
  <cols>
    <col min="1" max="1" width="96.85546875" style="1" customWidth="1"/>
  </cols>
  <sheetData>
    <row r="1" spans="1:4" ht="66" customHeight="1" x14ac:dyDescent="0.25">
      <c r="A1" s="14" t="s">
        <v>67</v>
      </c>
      <c r="B1" s="4"/>
      <c r="C1" s="4"/>
      <c r="D1" s="4"/>
    </row>
    <row r="2" spans="1:4" ht="24.75" customHeight="1" thickBot="1" x14ac:dyDescent="0.3">
      <c r="A2" s="15"/>
      <c r="B2" s="4"/>
      <c r="C2" s="4"/>
      <c r="D2" s="4"/>
    </row>
    <row r="3" spans="1:4" ht="24.75" customHeight="1" x14ac:dyDescent="0.25">
      <c r="A3" s="12" t="s">
        <v>0</v>
      </c>
      <c r="B3" s="5"/>
      <c r="C3" s="5"/>
      <c r="D3" s="5"/>
    </row>
    <row r="4" spans="1:4" ht="24.75" customHeight="1" x14ac:dyDescent="0.25">
      <c r="A4" s="13" t="s">
        <v>1</v>
      </c>
      <c r="B4" s="5"/>
      <c r="C4" s="5"/>
      <c r="D4" s="5"/>
    </row>
    <row r="11" spans="1:4" ht="9.75" customHeight="1" x14ac:dyDescent="0.25"/>
    <row r="12" spans="1:4" ht="21" customHeight="1" x14ac:dyDescent="0.25">
      <c r="A12"/>
    </row>
    <row r="13" spans="1:4" s="3" customFormat="1" ht="17.25" x14ac:dyDescent="0.3">
      <c r="A13" s="2" t="s">
        <v>2</v>
      </c>
    </row>
    <row r="14" spans="1:4" s="6" customFormat="1" ht="55.5" customHeight="1" x14ac:dyDescent="0.3">
      <c r="A14" s="16" t="s">
        <v>3</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mark to assure non-supplantation of funds">
                <anchor moveWithCells="1">
                  <from>
                    <xdr:col>0</xdr:col>
                    <xdr:colOff>1371600</xdr:colOff>
                    <xdr:row>13</xdr:row>
                    <xdr:rowOff>152400</xdr:rowOff>
                  </from>
                  <to>
                    <xdr:col>0</xdr:col>
                    <xdr:colOff>1609725</xdr:colOff>
                    <xdr:row>13</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G12" sqref="G12"/>
    </sheetView>
  </sheetViews>
  <sheetFormatPr defaultColWidth="8.85546875" defaultRowHeight="15" x14ac:dyDescent="0.25"/>
  <cols>
    <col min="1" max="1" width="36.140625" customWidth="1"/>
    <col min="2" max="2" width="18.42578125" customWidth="1"/>
  </cols>
  <sheetData>
    <row r="1" spans="1:2" ht="16.5" thickBot="1" x14ac:dyDescent="0.3">
      <c r="A1" s="83" t="s">
        <v>52</v>
      </c>
      <c r="B1" s="84"/>
    </row>
    <row r="2" spans="1:2" ht="16.5" thickBot="1" x14ac:dyDescent="0.3">
      <c r="A2" s="62"/>
      <c r="B2" s="62"/>
    </row>
    <row r="3" spans="1:2" ht="16.5" thickBot="1" x14ac:dyDescent="0.3">
      <c r="A3" s="63" t="s">
        <v>53</v>
      </c>
      <c r="B3" s="63" t="s">
        <v>54</v>
      </c>
    </row>
    <row r="4" spans="1:2" ht="15.75" x14ac:dyDescent="0.25">
      <c r="A4" s="51" t="s">
        <v>55</v>
      </c>
      <c r="B4" s="22">
        <f>'A. Personnel + Fringe'!I22</f>
        <v>0</v>
      </c>
    </row>
    <row r="5" spans="1:2" ht="15.75" x14ac:dyDescent="0.25">
      <c r="A5" s="47" t="s">
        <v>56</v>
      </c>
      <c r="B5" s="20">
        <f>'A. Personnel + Fringe'!I23</f>
        <v>0</v>
      </c>
    </row>
    <row r="6" spans="1:2" ht="15.75" x14ac:dyDescent="0.25">
      <c r="A6" s="47" t="s">
        <v>57</v>
      </c>
      <c r="B6" s="20">
        <f>'B. Travel'!E19</f>
        <v>0</v>
      </c>
    </row>
    <row r="7" spans="1:2" ht="15.75" x14ac:dyDescent="0.25">
      <c r="A7" s="47" t="s">
        <v>58</v>
      </c>
      <c r="B7" s="20">
        <f>'C. Equipment'!D20</f>
        <v>0</v>
      </c>
    </row>
    <row r="8" spans="1:2" ht="15.75" x14ac:dyDescent="0.25">
      <c r="A8" s="47" t="s">
        <v>59</v>
      </c>
      <c r="B8" s="20">
        <f>'D. Supplies'!D19</f>
        <v>0</v>
      </c>
    </row>
    <row r="9" spans="1:2" ht="15.75" x14ac:dyDescent="0.25">
      <c r="A9" s="47" t="s">
        <v>60</v>
      </c>
      <c r="B9" s="20">
        <f>'E. Training'!E19</f>
        <v>0</v>
      </c>
    </row>
    <row r="10" spans="1:2" ht="15.75" x14ac:dyDescent="0.25">
      <c r="A10" s="47" t="s">
        <v>61</v>
      </c>
      <c r="B10" s="20">
        <f>'F. Consultants'!E19</f>
        <v>0</v>
      </c>
    </row>
    <row r="11" spans="1:2" ht="15.75" x14ac:dyDescent="0.25">
      <c r="A11" s="47" t="s">
        <v>62</v>
      </c>
      <c r="B11" s="20">
        <f>'G. Contracts'!B19</f>
        <v>0</v>
      </c>
    </row>
    <row r="12" spans="1:2" ht="16.5" thickBot="1" x14ac:dyDescent="0.3">
      <c r="A12" s="48" t="s">
        <v>63</v>
      </c>
      <c r="B12" s="24">
        <f>'H. Other Costs'!E20</f>
        <v>0</v>
      </c>
    </row>
    <row r="13" spans="1:2" ht="16.5" thickBot="1" x14ac:dyDescent="0.3">
      <c r="A13" s="64" t="s">
        <v>64</v>
      </c>
      <c r="B13" s="50">
        <f>SUM(B4:B12)</f>
        <v>0</v>
      </c>
    </row>
    <row r="14" spans="1:2" ht="16.5" thickBot="1" x14ac:dyDescent="0.3">
      <c r="A14" s="65" t="s">
        <v>65</v>
      </c>
      <c r="B14" s="66">
        <f>B13*0.1</f>
        <v>0</v>
      </c>
    </row>
    <row r="15" spans="1:2" ht="16.5" thickBot="1" x14ac:dyDescent="0.3">
      <c r="A15" s="49" t="s">
        <v>66</v>
      </c>
      <c r="B15" s="67">
        <f>SUM(B13+B14)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7"/>
  <sheetViews>
    <sheetView tabSelected="1" topLeftCell="A6" workbookViewId="0">
      <selection activeCell="E9" sqref="E9"/>
    </sheetView>
  </sheetViews>
  <sheetFormatPr defaultColWidth="8.85546875" defaultRowHeight="15" x14ac:dyDescent="0.25"/>
  <cols>
    <col min="1" max="2" width="14.5703125" customWidth="1"/>
    <col min="3" max="5" width="9.5703125" customWidth="1"/>
    <col min="6" max="6" width="10.42578125" customWidth="1"/>
    <col min="7" max="7" width="9.5703125" customWidth="1"/>
    <col min="8" max="8" width="14.140625" customWidth="1"/>
    <col min="9" max="9" width="10.5703125" customWidth="1"/>
    <col min="10" max="10" width="18.28515625" customWidth="1"/>
  </cols>
  <sheetData>
    <row r="1" spans="1:16" ht="126" customHeight="1" x14ac:dyDescent="0.25">
      <c r="A1" s="68" t="s">
        <v>4</v>
      </c>
      <c r="B1" s="69"/>
      <c r="C1" s="69"/>
      <c r="D1" s="69"/>
      <c r="E1" s="69"/>
      <c r="F1" s="69"/>
      <c r="G1" s="69"/>
      <c r="H1" s="69"/>
      <c r="I1" s="70"/>
      <c r="J1" s="11"/>
      <c r="K1" s="7"/>
      <c r="L1" s="7"/>
      <c r="M1" s="7"/>
      <c r="N1" s="7"/>
      <c r="O1" s="7"/>
      <c r="P1" s="7"/>
    </row>
    <row r="2" spans="1:16" ht="15.75" thickBot="1" x14ac:dyDescent="0.3"/>
    <row r="3" spans="1:16" ht="59.25" customHeight="1" thickBot="1" x14ac:dyDescent="0.3">
      <c r="A3" s="71" t="s">
        <v>5</v>
      </c>
      <c r="B3" s="69"/>
      <c r="C3" s="69"/>
      <c r="D3" s="69"/>
      <c r="E3" s="69"/>
      <c r="F3" s="69"/>
      <c r="G3" s="69"/>
      <c r="H3" s="69"/>
      <c r="I3" s="70"/>
      <c r="J3" s="7"/>
      <c r="K3" s="7"/>
      <c r="L3" s="7"/>
      <c r="M3" s="7"/>
      <c r="N3" s="7"/>
      <c r="O3" s="7"/>
      <c r="P3" s="7"/>
    </row>
    <row r="4" spans="1:16" ht="15.75" thickBot="1" x14ac:dyDescent="0.3"/>
    <row r="5" spans="1:16" ht="15.75" x14ac:dyDescent="0.25">
      <c r="A5" s="29"/>
      <c r="B5" s="37"/>
      <c r="C5" s="35"/>
      <c r="D5" s="34"/>
      <c r="E5" s="34"/>
      <c r="F5" s="34" t="s">
        <v>8</v>
      </c>
      <c r="G5" s="34"/>
      <c r="H5" s="34"/>
      <c r="I5" s="36"/>
    </row>
    <row r="6" spans="1:16" ht="32.25" thickBot="1" x14ac:dyDescent="0.3">
      <c r="A6" s="30" t="s">
        <v>6</v>
      </c>
      <c r="B6" s="30" t="s">
        <v>7</v>
      </c>
      <c r="C6" s="31" t="s">
        <v>10</v>
      </c>
      <c r="D6" s="32" t="s">
        <v>11</v>
      </c>
      <c r="E6" s="32" t="s">
        <v>12</v>
      </c>
      <c r="F6" s="32" t="s">
        <v>13</v>
      </c>
      <c r="G6" s="31" t="s">
        <v>14</v>
      </c>
      <c r="H6" s="32" t="s">
        <v>15</v>
      </c>
      <c r="I6" s="33" t="s">
        <v>9</v>
      </c>
    </row>
    <row r="7" spans="1:16" ht="32.25" thickBot="1" x14ac:dyDescent="0.3">
      <c r="A7" s="52" t="s">
        <v>16</v>
      </c>
      <c r="B7" s="53" t="s">
        <v>17</v>
      </c>
      <c r="C7" s="54">
        <v>65000</v>
      </c>
      <c r="D7" s="55">
        <v>10</v>
      </c>
      <c r="E7" s="55">
        <v>1</v>
      </c>
      <c r="F7" s="54">
        <f>C7/12*D7*E7</f>
        <v>54166.666666666672</v>
      </c>
      <c r="G7" s="55">
        <v>0.3</v>
      </c>
      <c r="H7" s="54">
        <f>F7*G7</f>
        <v>16250</v>
      </c>
      <c r="I7" s="56">
        <f>F7+H7</f>
        <v>70416.666666666672</v>
      </c>
    </row>
    <row r="8" spans="1:16" ht="102" customHeight="1" x14ac:dyDescent="0.25">
      <c r="A8" s="19"/>
      <c r="B8" s="19"/>
      <c r="C8" s="20"/>
      <c r="D8" s="21"/>
      <c r="E8" s="21"/>
      <c r="F8" s="22">
        <f t="shared" ref="F8:F21" si="0">C8/12*D8*E8</f>
        <v>0</v>
      </c>
      <c r="G8" s="21"/>
      <c r="H8" s="22">
        <f t="shared" ref="H8:H21" si="1">C8/12*D8*E8*G8</f>
        <v>0</v>
      </c>
      <c r="I8" s="22">
        <f t="shared" ref="I8:I21" si="2">C8/12*D8*E8+H8</f>
        <v>0</v>
      </c>
    </row>
    <row r="9" spans="1:16" ht="102" customHeight="1" x14ac:dyDescent="0.25">
      <c r="A9" s="19"/>
      <c r="B9" s="19"/>
      <c r="C9" s="20"/>
      <c r="D9" s="21"/>
      <c r="E9" s="21"/>
      <c r="F9" s="22">
        <f t="shared" si="0"/>
        <v>0</v>
      </c>
      <c r="G9" s="21"/>
      <c r="H9" s="22">
        <f t="shared" si="1"/>
        <v>0</v>
      </c>
      <c r="I9" s="22">
        <f t="shared" si="2"/>
        <v>0</v>
      </c>
    </row>
    <row r="10" spans="1:16" ht="102" customHeight="1" x14ac:dyDescent="0.25">
      <c r="A10" s="19"/>
      <c r="B10" s="19"/>
      <c r="C10" s="20"/>
      <c r="D10" s="21"/>
      <c r="E10" s="21"/>
      <c r="F10" s="22">
        <f t="shared" si="0"/>
        <v>0</v>
      </c>
      <c r="G10" s="21"/>
      <c r="H10" s="22">
        <f t="shared" si="1"/>
        <v>0</v>
      </c>
      <c r="I10" s="22">
        <f t="shared" si="2"/>
        <v>0</v>
      </c>
    </row>
    <row r="11" spans="1:16" ht="102" customHeight="1" x14ac:dyDescent="0.25">
      <c r="A11" s="19"/>
      <c r="B11" s="19"/>
      <c r="C11" s="20"/>
      <c r="D11" s="21"/>
      <c r="E11" s="21"/>
      <c r="F11" s="22">
        <f t="shared" si="0"/>
        <v>0</v>
      </c>
      <c r="G11" s="21"/>
      <c r="H11" s="22">
        <f t="shared" si="1"/>
        <v>0</v>
      </c>
      <c r="I11" s="22">
        <f t="shared" si="2"/>
        <v>0</v>
      </c>
    </row>
    <row r="12" spans="1:16" ht="102" customHeight="1" x14ac:dyDescent="0.25">
      <c r="A12" s="19"/>
      <c r="B12" s="19"/>
      <c r="C12" s="20"/>
      <c r="D12" s="21"/>
      <c r="E12" s="21"/>
      <c r="F12" s="22">
        <f t="shared" si="0"/>
        <v>0</v>
      </c>
      <c r="G12" s="21"/>
      <c r="H12" s="22">
        <f t="shared" si="1"/>
        <v>0</v>
      </c>
      <c r="I12" s="22">
        <f t="shared" si="2"/>
        <v>0</v>
      </c>
    </row>
    <row r="13" spans="1:16" ht="102" customHeight="1" x14ac:dyDescent="0.25">
      <c r="A13" s="19"/>
      <c r="B13" s="19"/>
      <c r="C13" s="20"/>
      <c r="D13" s="21"/>
      <c r="E13" s="21"/>
      <c r="F13" s="22">
        <f t="shared" si="0"/>
        <v>0</v>
      </c>
      <c r="G13" s="21"/>
      <c r="H13" s="22">
        <f t="shared" si="1"/>
        <v>0</v>
      </c>
      <c r="I13" s="22">
        <f t="shared" si="2"/>
        <v>0</v>
      </c>
    </row>
    <row r="14" spans="1:16" ht="102" customHeight="1" x14ac:dyDescent="0.25">
      <c r="A14" s="19"/>
      <c r="B14" s="19"/>
      <c r="C14" s="20"/>
      <c r="D14" s="21"/>
      <c r="E14" s="21"/>
      <c r="F14" s="22">
        <f t="shared" si="0"/>
        <v>0</v>
      </c>
      <c r="G14" s="21"/>
      <c r="H14" s="22">
        <f t="shared" si="1"/>
        <v>0</v>
      </c>
      <c r="I14" s="22">
        <f t="shared" si="2"/>
        <v>0</v>
      </c>
    </row>
    <row r="15" spans="1:16" ht="102" customHeight="1" x14ac:dyDescent="0.25">
      <c r="A15" s="19"/>
      <c r="B15" s="19"/>
      <c r="C15" s="20"/>
      <c r="D15" s="21"/>
      <c r="E15" s="21"/>
      <c r="F15" s="22">
        <f t="shared" si="0"/>
        <v>0</v>
      </c>
      <c r="G15" s="21"/>
      <c r="H15" s="22">
        <f t="shared" si="1"/>
        <v>0</v>
      </c>
      <c r="I15" s="22">
        <f t="shared" si="2"/>
        <v>0</v>
      </c>
    </row>
    <row r="16" spans="1:16" ht="102" customHeight="1" x14ac:dyDescent="0.25">
      <c r="A16" s="19"/>
      <c r="B16" s="19"/>
      <c r="C16" s="20"/>
      <c r="D16" s="21"/>
      <c r="E16" s="21"/>
      <c r="F16" s="22">
        <f t="shared" si="0"/>
        <v>0</v>
      </c>
      <c r="G16" s="21"/>
      <c r="H16" s="22">
        <f t="shared" si="1"/>
        <v>0</v>
      </c>
      <c r="I16" s="22">
        <f t="shared" si="2"/>
        <v>0</v>
      </c>
    </row>
    <row r="17" spans="1:9" ht="102" customHeight="1" x14ac:dyDescent="0.25">
      <c r="A17" s="19"/>
      <c r="B17" s="19"/>
      <c r="C17" s="20"/>
      <c r="D17" s="21"/>
      <c r="E17" s="21"/>
      <c r="F17" s="22">
        <f t="shared" si="0"/>
        <v>0</v>
      </c>
      <c r="G17" s="21"/>
      <c r="H17" s="22">
        <f t="shared" si="1"/>
        <v>0</v>
      </c>
      <c r="I17" s="22">
        <f t="shared" si="2"/>
        <v>0</v>
      </c>
    </row>
    <row r="18" spans="1:9" ht="102" customHeight="1" x14ac:dyDescent="0.25">
      <c r="A18" s="19"/>
      <c r="B18" s="19"/>
      <c r="C18" s="20"/>
      <c r="D18" s="21"/>
      <c r="E18" s="21"/>
      <c r="F18" s="22">
        <f t="shared" si="0"/>
        <v>0</v>
      </c>
      <c r="G18" s="21"/>
      <c r="H18" s="22">
        <f t="shared" si="1"/>
        <v>0</v>
      </c>
      <c r="I18" s="22">
        <f t="shared" si="2"/>
        <v>0</v>
      </c>
    </row>
    <row r="19" spans="1:9" ht="102" customHeight="1" x14ac:dyDescent="0.25">
      <c r="A19" s="19"/>
      <c r="B19" s="19"/>
      <c r="C19" s="20"/>
      <c r="D19" s="21"/>
      <c r="E19" s="21"/>
      <c r="F19" s="22">
        <f t="shared" si="0"/>
        <v>0</v>
      </c>
      <c r="G19" s="21"/>
      <c r="H19" s="22">
        <f t="shared" si="1"/>
        <v>0</v>
      </c>
      <c r="I19" s="22">
        <f t="shared" si="2"/>
        <v>0</v>
      </c>
    </row>
    <row r="20" spans="1:9" ht="102" customHeight="1" x14ac:dyDescent="0.25">
      <c r="A20" s="19"/>
      <c r="B20" s="19"/>
      <c r="C20" s="20"/>
      <c r="D20" s="21"/>
      <c r="E20" s="21"/>
      <c r="F20" s="22">
        <f t="shared" si="0"/>
        <v>0</v>
      </c>
      <c r="G20" s="21"/>
      <c r="H20" s="22">
        <f t="shared" si="1"/>
        <v>0</v>
      </c>
      <c r="I20" s="22">
        <f t="shared" si="2"/>
        <v>0</v>
      </c>
    </row>
    <row r="21" spans="1:9" ht="102" customHeight="1" thickBot="1" x14ac:dyDescent="0.3">
      <c r="A21" s="23"/>
      <c r="B21" s="23"/>
      <c r="C21" s="24"/>
      <c r="D21" s="25"/>
      <c r="E21" s="25"/>
      <c r="F21" s="22">
        <f t="shared" si="0"/>
        <v>0</v>
      </c>
      <c r="G21" s="25"/>
      <c r="H21" s="22">
        <f t="shared" si="1"/>
        <v>0</v>
      </c>
      <c r="I21" s="22">
        <f t="shared" si="2"/>
        <v>0</v>
      </c>
    </row>
    <row r="22" spans="1:9" ht="15.75" x14ac:dyDescent="0.25">
      <c r="A22" s="38"/>
      <c r="B22" s="39"/>
      <c r="C22" s="39"/>
      <c r="D22" s="39"/>
      <c r="E22" s="39"/>
      <c r="F22" s="39"/>
      <c r="G22" s="39" t="s">
        <v>18</v>
      </c>
      <c r="H22" s="40"/>
      <c r="I22" s="26">
        <f>SUM(F8:F21)</f>
        <v>0</v>
      </c>
    </row>
    <row r="23" spans="1:9" ht="15.75" x14ac:dyDescent="0.25">
      <c r="A23" s="41"/>
      <c r="B23" s="42"/>
      <c r="C23" s="42"/>
      <c r="D23" s="42"/>
      <c r="E23" s="42"/>
      <c r="F23" s="42"/>
      <c r="G23" s="42" t="s">
        <v>19</v>
      </c>
      <c r="H23" s="43"/>
      <c r="I23" s="27">
        <f>SUM(H8:H21)</f>
        <v>0</v>
      </c>
    </row>
    <row r="24" spans="1:9" ht="16.5" thickBot="1" x14ac:dyDescent="0.3">
      <c r="A24" s="44"/>
      <c r="B24" s="45"/>
      <c r="C24" s="45"/>
      <c r="D24" s="45"/>
      <c r="E24" s="45"/>
      <c r="F24" s="45"/>
      <c r="G24" s="45" t="s">
        <v>20</v>
      </c>
      <c r="H24" s="46"/>
      <c r="I24" s="28">
        <f>SUM(I22+I23)</f>
        <v>0</v>
      </c>
    </row>
    <row r="25" spans="1:9" ht="15.75" thickBot="1" x14ac:dyDescent="0.3"/>
    <row r="26" spans="1:9" ht="43.5" customHeight="1" thickBot="1" x14ac:dyDescent="0.3">
      <c r="A26" s="71" t="s">
        <v>21</v>
      </c>
      <c r="B26" s="69"/>
      <c r="C26" s="69"/>
      <c r="D26" s="69"/>
      <c r="E26" s="69"/>
      <c r="F26" s="69"/>
      <c r="G26" s="69"/>
      <c r="H26" s="69"/>
      <c r="I26" s="70"/>
    </row>
    <row r="27" spans="1:9" ht="18.75" customHeight="1" x14ac:dyDescent="0.25"/>
    <row r="46" spans="1:9" ht="15.75" thickBot="1" x14ac:dyDescent="0.3"/>
    <row r="47" spans="1:9" ht="76.5" customHeight="1" thickBot="1" x14ac:dyDescent="0.3">
      <c r="A47" s="71" t="s">
        <v>69</v>
      </c>
      <c r="B47" s="69"/>
      <c r="C47" s="69"/>
      <c r="D47" s="69"/>
      <c r="E47" s="69"/>
      <c r="F47" s="69"/>
      <c r="G47" s="69"/>
      <c r="H47" s="69"/>
      <c r="I47" s="70"/>
    </row>
  </sheetData>
  <mergeCells count="4">
    <mergeCell ref="A1:I1"/>
    <mergeCell ref="A3:I3"/>
    <mergeCell ref="A47:I47"/>
    <mergeCell ref="A26:I2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sqref="A1:E1"/>
    </sheetView>
  </sheetViews>
  <sheetFormatPr defaultColWidth="8.85546875" defaultRowHeight="15" x14ac:dyDescent="0.25"/>
  <cols>
    <col min="1" max="2" width="28.5703125" customWidth="1"/>
    <col min="3" max="5" width="10.5703125" customWidth="1"/>
    <col min="6" max="6" width="15.5703125" customWidth="1"/>
  </cols>
  <sheetData>
    <row r="1" spans="1:6" ht="54" customHeight="1" thickBot="1" x14ac:dyDescent="0.3">
      <c r="A1" s="71" t="s">
        <v>22</v>
      </c>
      <c r="B1" s="69"/>
      <c r="C1" s="69"/>
      <c r="D1" s="69"/>
      <c r="E1" s="70"/>
      <c r="F1" s="7"/>
    </row>
    <row r="2" spans="1:6" ht="15.75" thickBot="1" x14ac:dyDescent="0.3"/>
    <row r="3" spans="1:6" ht="16.5" thickBot="1" x14ac:dyDescent="0.3">
      <c r="A3" s="17" t="s">
        <v>23</v>
      </c>
      <c r="B3" s="17" t="s">
        <v>24</v>
      </c>
      <c r="C3" s="17" t="s">
        <v>25</v>
      </c>
      <c r="D3" s="17" t="s">
        <v>26</v>
      </c>
      <c r="E3" s="17" t="s">
        <v>27</v>
      </c>
    </row>
    <row r="4" spans="1:6" ht="32.25" thickBot="1" x14ac:dyDescent="0.3">
      <c r="A4" s="57" t="s">
        <v>28</v>
      </c>
      <c r="B4" s="58" t="s">
        <v>29</v>
      </c>
      <c r="C4" s="58">
        <v>4000</v>
      </c>
      <c r="D4" s="58">
        <v>0.44</v>
      </c>
      <c r="E4" s="59">
        <f>C4*D4</f>
        <v>1760</v>
      </c>
    </row>
    <row r="5" spans="1:6" ht="15.75" x14ac:dyDescent="0.25">
      <c r="A5" s="47"/>
      <c r="B5" s="47"/>
      <c r="C5" s="47"/>
      <c r="D5" s="47"/>
      <c r="E5" s="22">
        <f t="shared" ref="E5:E18" si="0">C5*D5</f>
        <v>0</v>
      </c>
    </row>
    <row r="6" spans="1:6" ht="15.75" x14ac:dyDescent="0.25">
      <c r="A6" s="47"/>
      <c r="B6" s="47"/>
      <c r="C6" s="47"/>
      <c r="D6" s="47">
        <v>0.44</v>
      </c>
      <c r="E6" s="22">
        <f t="shared" si="0"/>
        <v>0</v>
      </c>
    </row>
    <row r="7" spans="1:6" ht="15.75" x14ac:dyDescent="0.25">
      <c r="A7" s="47"/>
      <c r="B7" s="47"/>
      <c r="C7" s="47"/>
      <c r="D7" s="47"/>
      <c r="E7" s="22">
        <f t="shared" si="0"/>
        <v>0</v>
      </c>
    </row>
    <row r="8" spans="1:6" ht="15.75" x14ac:dyDescent="0.25">
      <c r="A8" s="47"/>
      <c r="B8" s="47"/>
      <c r="C8" s="47"/>
      <c r="D8" s="47"/>
      <c r="E8" s="22">
        <f t="shared" si="0"/>
        <v>0</v>
      </c>
    </row>
    <row r="9" spans="1:6" ht="15.75" x14ac:dyDescent="0.25">
      <c r="A9" s="47"/>
      <c r="B9" s="47"/>
      <c r="C9" s="47"/>
      <c r="D9" s="47"/>
      <c r="E9" s="22">
        <f t="shared" si="0"/>
        <v>0</v>
      </c>
    </row>
    <row r="10" spans="1:6" ht="15.75" x14ac:dyDescent="0.25">
      <c r="A10" s="47"/>
      <c r="B10" s="47"/>
      <c r="C10" s="47"/>
      <c r="D10" s="47"/>
      <c r="E10" s="22">
        <f t="shared" si="0"/>
        <v>0</v>
      </c>
    </row>
    <row r="11" spans="1:6" ht="15.75" x14ac:dyDescent="0.25">
      <c r="A11" s="47"/>
      <c r="B11" s="47"/>
      <c r="C11" s="47"/>
      <c r="D11" s="47"/>
      <c r="E11" s="22">
        <f t="shared" si="0"/>
        <v>0</v>
      </c>
    </row>
    <row r="12" spans="1:6" ht="15.75" x14ac:dyDescent="0.25">
      <c r="A12" s="47"/>
      <c r="B12" s="47"/>
      <c r="C12" s="47"/>
      <c r="D12" s="47"/>
      <c r="E12" s="22">
        <f t="shared" si="0"/>
        <v>0</v>
      </c>
    </row>
    <row r="13" spans="1:6" ht="15.75" x14ac:dyDescent="0.25">
      <c r="A13" s="47"/>
      <c r="B13" s="47"/>
      <c r="C13" s="47"/>
      <c r="D13" s="47"/>
      <c r="E13" s="22">
        <f t="shared" si="0"/>
        <v>0</v>
      </c>
    </row>
    <row r="14" spans="1:6" ht="15.75" x14ac:dyDescent="0.25">
      <c r="A14" s="47"/>
      <c r="B14" s="47"/>
      <c r="C14" s="47"/>
      <c r="D14" s="47"/>
      <c r="E14" s="22">
        <f t="shared" si="0"/>
        <v>0</v>
      </c>
    </row>
    <row r="15" spans="1:6" ht="15.75" x14ac:dyDescent="0.25">
      <c r="A15" s="47"/>
      <c r="B15" s="47"/>
      <c r="C15" s="47"/>
      <c r="D15" s="47"/>
      <c r="E15" s="22">
        <f t="shared" si="0"/>
        <v>0</v>
      </c>
    </row>
    <row r="16" spans="1:6" ht="15.75" x14ac:dyDescent="0.25">
      <c r="A16" s="47"/>
      <c r="B16" s="47"/>
      <c r="C16" s="47"/>
      <c r="D16" s="47"/>
      <c r="E16" s="22">
        <f t="shared" si="0"/>
        <v>0</v>
      </c>
    </row>
    <row r="17" spans="1:5" ht="15.75" x14ac:dyDescent="0.25">
      <c r="A17" s="47"/>
      <c r="B17" s="47"/>
      <c r="C17" s="47"/>
      <c r="D17" s="47"/>
      <c r="E17" s="22">
        <f t="shared" si="0"/>
        <v>0</v>
      </c>
    </row>
    <row r="18" spans="1:5" ht="16.5" thickBot="1" x14ac:dyDescent="0.3">
      <c r="A18" s="48"/>
      <c r="B18" s="48"/>
      <c r="C18" s="48"/>
      <c r="D18" s="48"/>
      <c r="E18" s="22">
        <f t="shared" si="0"/>
        <v>0</v>
      </c>
    </row>
    <row r="19" spans="1:5" ht="16.5" thickBot="1" x14ac:dyDescent="0.3">
      <c r="A19" s="75" t="s">
        <v>30</v>
      </c>
      <c r="B19" s="76"/>
      <c r="C19" s="76"/>
      <c r="D19" s="76"/>
      <c r="E19" s="50">
        <f>SUM(E5:E18)</f>
        <v>0</v>
      </c>
    </row>
    <row r="20" spans="1:5" ht="15.75" thickBot="1" x14ac:dyDescent="0.3"/>
    <row r="21" spans="1:5" ht="63.75" customHeight="1" thickBot="1" x14ac:dyDescent="0.3">
      <c r="A21" s="72" t="s">
        <v>68</v>
      </c>
      <c r="B21" s="73"/>
      <c r="C21" s="73"/>
      <c r="D21" s="73"/>
      <c r="E21" s="74"/>
    </row>
  </sheetData>
  <mergeCells count="3">
    <mergeCell ref="A1:E1"/>
    <mergeCell ref="A21:E21"/>
    <mergeCell ref="A19:D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sqref="A1:D1"/>
    </sheetView>
  </sheetViews>
  <sheetFormatPr defaultColWidth="8.85546875" defaultRowHeight="15" x14ac:dyDescent="0.25"/>
  <cols>
    <col min="1" max="1" width="60.5703125" customWidth="1"/>
    <col min="2" max="2" width="12.42578125" customWidth="1"/>
    <col min="3" max="3" width="8.85546875" customWidth="1"/>
    <col min="4" max="4" width="13.42578125" customWidth="1"/>
  </cols>
  <sheetData>
    <row r="1" spans="1:6" s="8" customFormat="1" ht="107.25" customHeight="1" x14ac:dyDescent="0.25">
      <c r="A1" s="77" t="s">
        <v>31</v>
      </c>
      <c r="B1" s="77"/>
      <c r="C1" s="77"/>
      <c r="D1" s="77"/>
      <c r="E1" s="7"/>
      <c r="F1" s="7"/>
    </row>
    <row r="2" spans="1:6" ht="15.75" thickBot="1" x14ac:dyDescent="0.3"/>
    <row r="3" spans="1:6" ht="16.5" thickBot="1" x14ac:dyDescent="0.3">
      <c r="A3" s="17" t="s">
        <v>32</v>
      </c>
      <c r="B3" s="17" t="s">
        <v>33</v>
      </c>
      <c r="C3" s="17" t="s">
        <v>27</v>
      </c>
      <c r="D3" s="17" t="s">
        <v>9</v>
      </c>
    </row>
    <row r="4" spans="1:6" ht="15.75" x14ac:dyDescent="0.25">
      <c r="A4" s="51"/>
      <c r="B4" s="51"/>
      <c r="C4" s="22"/>
      <c r="D4" s="22">
        <f>B4*C4</f>
        <v>0</v>
      </c>
    </row>
    <row r="5" spans="1:6" ht="15.75" x14ac:dyDescent="0.25">
      <c r="A5" s="47"/>
      <c r="B5" s="47"/>
      <c r="C5" s="20"/>
      <c r="D5" s="22">
        <f t="shared" ref="D5:D19" si="0">B5*C5</f>
        <v>0</v>
      </c>
    </row>
    <row r="6" spans="1:6" ht="15.75" x14ac:dyDescent="0.25">
      <c r="A6" s="47"/>
      <c r="B6" s="47"/>
      <c r="C6" s="20"/>
      <c r="D6" s="22">
        <f t="shared" si="0"/>
        <v>0</v>
      </c>
    </row>
    <row r="7" spans="1:6" ht="15.75" x14ac:dyDescent="0.25">
      <c r="A7" s="47"/>
      <c r="B7" s="47"/>
      <c r="C7" s="20"/>
      <c r="D7" s="22">
        <f t="shared" si="0"/>
        <v>0</v>
      </c>
    </row>
    <row r="8" spans="1:6" ht="15.75" x14ac:dyDescent="0.25">
      <c r="A8" s="47"/>
      <c r="B8" s="47"/>
      <c r="C8" s="20"/>
      <c r="D8" s="22">
        <f t="shared" si="0"/>
        <v>0</v>
      </c>
    </row>
    <row r="9" spans="1:6" ht="15.75" x14ac:dyDescent="0.25">
      <c r="A9" s="47"/>
      <c r="B9" s="47"/>
      <c r="C9" s="20"/>
      <c r="D9" s="22">
        <f t="shared" si="0"/>
        <v>0</v>
      </c>
    </row>
    <row r="10" spans="1:6" ht="15.75" x14ac:dyDescent="0.25">
      <c r="A10" s="47"/>
      <c r="B10" s="47"/>
      <c r="C10" s="20"/>
      <c r="D10" s="22">
        <f t="shared" si="0"/>
        <v>0</v>
      </c>
    </row>
    <row r="11" spans="1:6" ht="15.75" x14ac:dyDescent="0.25">
      <c r="A11" s="47"/>
      <c r="B11" s="47"/>
      <c r="C11" s="20"/>
      <c r="D11" s="22">
        <f t="shared" si="0"/>
        <v>0</v>
      </c>
    </row>
    <row r="12" spans="1:6" ht="15.75" x14ac:dyDescent="0.25">
      <c r="A12" s="47"/>
      <c r="B12" s="47"/>
      <c r="C12" s="20"/>
      <c r="D12" s="22">
        <f t="shared" si="0"/>
        <v>0</v>
      </c>
    </row>
    <row r="13" spans="1:6" ht="15.75" x14ac:dyDescent="0.25">
      <c r="A13" s="47"/>
      <c r="B13" s="47"/>
      <c r="C13" s="20"/>
      <c r="D13" s="22">
        <f t="shared" si="0"/>
        <v>0</v>
      </c>
    </row>
    <row r="14" spans="1:6" ht="15.75" x14ac:dyDescent="0.25">
      <c r="A14" s="47"/>
      <c r="B14" s="47"/>
      <c r="C14" s="20"/>
      <c r="D14" s="22">
        <f t="shared" si="0"/>
        <v>0</v>
      </c>
    </row>
    <row r="15" spans="1:6" ht="15.75" x14ac:dyDescent="0.25">
      <c r="A15" s="47"/>
      <c r="B15" s="47"/>
      <c r="C15" s="20"/>
      <c r="D15" s="22">
        <f t="shared" si="0"/>
        <v>0</v>
      </c>
    </row>
    <row r="16" spans="1:6" ht="15.75" x14ac:dyDescent="0.25">
      <c r="A16" s="47"/>
      <c r="B16" s="47"/>
      <c r="C16" s="20"/>
      <c r="D16" s="22">
        <f t="shared" si="0"/>
        <v>0</v>
      </c>
    </row>
    <row r="17" spans="1:6" ht="15.75" x14ac:dyDescent="0.25">
      <c r="A17" s="47"/>
      <c r="B17" s="47"/>
      <c r="C17" s="20"/>
      <c r="D17" s="22">
        <f t="shared" si="0"/>
        <v>0</v>
      </c>
    </row>
    <row r="18" spans="1:6" ht="15.75" x14ac:dyDescent="0.25">
      <c r="A18" s="47"/>
      <c r="B18" s="47"/>
      <c r="C18" s="20"/>
      <c r="D18" s="22">
        <f t="shared" si="0"/>
        <v>0</v>
      </c>
    </row>
    <row r="19" spans="1:6" ht="16.5" thickBot="1" x14ac:dyDescent="0.3">
      <c r="A19" s="48"/>
      <c r="B19" s="48"/>
      <c r="C19" s="24"/>
      <c r="D19" s="22">
        <f t="shared" si="0"/>
        <v>0</v>
      </c>
    </row>
    <row r="20" spans="1:6" ht="16.5" thickBot="1" x14ac:dyDescent="0.3">
      <c r="A20" s="75" t="s">
        <v>30</v>
      </c>
      <c r="B20" s="76"/>
      <c r="C20" s="76"/>
      <c r="D20" s="50">
        <f>SUM(D4:D19)</f>
        <v>0</v>
      </c>
    </row>
    <row r="21" spans="1:6" ht="15.75" thickBot="1" x14ac:dyDescent="0.3"/>
    <row r="22" spans="1:6" ht="29.1" customHeight="1" thickBot="1" x14ac:dyDescent="0.3">
      <c r="A22" s="71" t="s">
        <v>34</v>
      </c>
      <c r="B22" s="69"/>
      <c r="C22" s="69"/>
      <c r="D22" s="70"/>
      <c r="E22" s="7"/>
      <c r="F22" s="7"/>
    </row>
    <row r="23" spans="1:6" ht="15" customHeight="1" x14ac:dyDescent="0.25">
      <c r="A23" s="7"/>
      <c r="B23" s="7"/>
      <c r="C23" s="7"/>
      <c r="D23" s="7"/>
      <c r="E23" s="7"/>
      <c r="F23" s="7"/>
    </row>
  </sheetData>
  <mergeCells count="3">
    <mergeCell ref="A1:D1"/>
    <mergeCell ref="A22:D22"/>
    <mergeCell ref="A20:C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4" workbookViewId="0">
      <selection activeCell="J29" sqref="J29"/>
    </sheetView>
  </sheetViews>
  <sheetFormatPr defaultColWidth="8.85546875" defaultRowHeight="15" x14ac:dyDescent="0.25"/>
  <cols>
    <col min="1" max="2" width="30.5703125" customWidth="1"/>
    <col min="4" max="4" width="13.85546875" customWidth="1"/>
  </cols>
  <sheetData>
    <row r="1" spans="1:5" ht="85.5" customHeight="1" thickBot="1" x14ac:dyDescent="0.3">
      <c r="A1" s="71" t="s">
        <v>35</v>
      </c>
      <c r="B1" s="69"/>
      <c r="C1" s="69"/>
      <c r="D1" s="69"/>
      <c r="E1" s="70"/>
    </row>
    <row r="2" spans="1:5" ht="15.75" thickBot="1" x14ac:dyDescent="0.3"/>
    <row r="3" spans="1:5" ht="16.5" thickBot="1" x14ac:dyDescent="0.3">
      <c r="A3" s="17" t="s">
        <v>36</v>
      </c>
      <c r="B3" s="17" t="s">
        <v>37</v>
      </c>
      <c r="C3" s="17" t="s">
        <v>27</v>
      </c>
      <c r="D3" s="17" t="s">
        <v>9</v>
      </c>
    </row>
    <row r="4" spans="1:5" ht="15.75" x14ac:dyDescent="0.25">
      <c r="A4" s="51"/>
      <c r="B4" s="51"/>
      <c r="C4" s="22"/>
      <c r="D4" s="22">
        <f>B4*C4</f>
        <v>0</v>
      </c>
    </row>
    <row r="5" spans="1:5" ht="15.75" x14ac:dyDescent="0.25">
      <c r="A5" s="47"/>
      <c r="B5" s="47"/>
      <c r="C5" s="20"/>
      <c r="D5" s="22">
        <f t="shared" ref="D5:D18" si="0">B5*C5</f>
        <v>0</v>
      </c>
    </row>
    <row r="6" spans="1:5" ht="15.75" x14ac:dyDescent="0.25">
      <c r="A6" s="47"/>
      <c r="B6" s="47"/>
      <c r="C6" s="20"/>
      <c r="D6" s="22">
        <f t="shared" si="0"/>
        <v>0</v>
      </c>
    </row>
    <row r="7" spans="1:5" ht="15.75" x14ac:dyDescent="0.25">
      <c r="A7" s="47"/>
      <c r="B7" s="47"/>
      <c r="C7" s="20"/>
      <c r="D7" s="22">
        <f t="shared" si="0"/>
        <v>0</v>
      </c>
    </row>
    <row r="8" spans="1:5" ht="15.75" x14ac:dyDescent="0.25">
      <c r="A8" s="47"/>
      <c r="B8" s="47"/>
      <c r="C8" s="20"/>
      <c r="D8" s="22">
        <f t="shared" si="0"/>
        <v>0</v>
      </c>
    </row>
    <row r="9" spans="1:5" ht="15.75" x14ac:dyDescent="0.25">
      <c r="A9" s="47"/>
      <c r="B9" s="47"/>
      <c r="C9" s="20"/>
      <c r="D9" s="22">
        <f t="shared" si="0"/>
        <v>0</v>
      </c>
    </row>
    <row r="10" spans="1:5" ht="15.75" x14ac:dyDescent="0.25">
      <c r="A10" s="47"/>
      <c r="B10" s="47"/>
      <c r="C10" s="20"/>
      <c r="D10" s="22">
        <f t="shared" si="0"/>
        <v>0</v>
      </c>
    </row>
    <row r="11" spans="1:5" ht="15.75" x14ac:dyDescent="0.25">
      <c r="A11" s="47"/>
      <c r="B11" s="47"/>
      <c r="C11" s="20"/>
      <c r="D11" s="22">
        <f t="shared" si="0"/>
        <v>0</v>
      </c>
    </row>
    <row r="12" spans="1:5" ht="15.75" x14ac:dyDescent="0.25">
      <c r="A12" s="47"/>
      <c r="B12" s="47"/>
      <c r="C12" s="20"/>
      <c r="D12" s="22">
        <f t="shared" si="0"/>
        <v>0</v>
      </c>
    </row>
    <row r="13" spans="1:5" ht="15.75" x14ac:dyDescent="0.25">
      <c r="A13" s="47"/>
      <c r="B13" s="47"/>
      <c r="C13" s="20"/>
      <c r="D13" s="22">
        <f t="shared" si="0"/>
        <v>0</v>
      </c>
    </row>
    <row r="14" spans="1:5" ht="15.75" x14ac:dyDescent="0.25">
      <c r="A14" s="47"/>
      <c r="B14" s="47"/>
      <c r="C14" s="20"/>
      <c r="D14" s="22">
        <f t="shared" si="0"/>
        <v>0</v>
      </c>
    </row>
    <row r="15" spans="1:5" ht="15.75" x14ac:dyDescent="0.25">
      <c r="A15" s="47"/>
      <c r="B15" s="47"/>
      <c r="C15" s="20"/>
      <c r="D15" s="22">
        <f t="shared" si="0"/>
        <v>0</v>
      </c>
    </row>
    <row r="16" spans="1:5" ht="15.75" x14ac:dyDescent="0.25">
      <c r="A16" s="47"/>
      <c r="B16" s="47"/>
      <c r="C16" s="20"/>
      <c r="D16" s="22">
        <f t="shared" si="0"/>
        <v>0</v>
      </c>
    </row>
    <row r="17" spans="1:6" ht="15.75" x14ac:dyDescent="0.25">
      <c r="A17" s="47"/>
      <c r="B17" s="47"/>
      <c r="C17" s="20"/>
      <c r="D17" s="22">
        <f t="shared" si="0"/>
        <v>0</v>
      </c>
    </row>
    <row r="18" spans="1:6" ht="16.5" thickBot="1" x14ac:dyDescent="0.3">
      <c r="A18" s="48"/>
      <c r="B18" s="48"/>
      <c r="C18" s="24"/>
      <c r="D18" s="22">
        <f t="shared" si="0"/>
        <v>0</v>
      </c>
    </row>
    <row r="19" spans="1:6" ht="16.5" thickBot="1" x14ac:dyDescent="0.3">
      <c r="A19" s="75" t="s">
        <v>30</v>
      </c>
      <c r="B19" s="76"/>
      <c r="C19" s="78"/>
      <c r="D19" s="50">
        <f>SUM(D4:D18)</f>
        <v>0</v>
      </c>
    </row>
    <row r="20" spans="1:6" ht="15.75" thickBot="1" x14ac:dyDescent="0.3"/>
    <row r="21" spans="1:6" ht="15.75" customHeight="1" thickBot="1" x14ac:dyDescent="0.3">
      <c r="A21" s="71" t="s">
        <v>38</v>
      </c>
      <c r="B21" s="69"/>
      <c r="C21" s="69"/>
      <c r="D21" s="69"/>
      <c r="E21" s="70"/>
      <c r="F21" s="7"/>
    </row>
  </sheetData>
  <mergeCells count="3">
    <mergeCell ref="A1:E1"/>
    <mergeCell ref="A21:E21"/>
    <mergeCell ref="A19:C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activeCell="G15" sqref="G15"/>
    </sheetView>
  </sheetViews>
  <sheetFormatPr defaultColWidth="8.85546875" defaultRowHeight="15" x14ac:dyDescent="0.25"/>
  <cols>
    <col min="1" max="2" width="28.5703125" customWidth="1"/>
    <col min="3" max="5" width="10.5703125" customWidth="1"/>
    <col min="6" max="6" width="15.5703125" customWidth="1"/>
    <col min="7" max="7" width="9.140625" style="8"/>
  </cols>
  <sheetData>
    <row r="1" spans="1:6" ht="123.75" customHeight="1" thickBot="1" x14ac:dyDescent="0.3">
      <c r="A1" s="71" t="s">
        <v>39</v>
      </c>
      <c r="B1" s="69"/>
      <c r="C1" s="69"/>
      <c r="D1" s="69"/>
      <c r="E1" s="70"/>
      <c r="F1" s="7"/>
    </row>
    <row r="2" spans="1:6" ht="15.75" thickBot="1" x14ac:dyDescent="0.3"/>
    <row r="3" spans="1:6" ht="32.25" thickBot="1" x14ac:dyDescent="0.3">
      <c r="A3" s="17" t="s">
        <v>23</v>
      </c>
      <c r="B3" s="17" t="s">
        <v>24</v>
      </c>
      <c r="C3" s="18" t="s">
        <v>40</v>
      </c>
      <c r="D3" s="17" t="s">
        <v>26</v>
      </c>
      <c r="E3" s="17" t="s">
        <v>27</v>
      </c>
    </row>
    <row r="4" spans="1:6" ht="15.75" x14ac:dyDescent="0.25">
      <c r="A4" s="51"/>
      <c r="B4" s="51"/>
      <c r="C4" s="51"/>
      <c r="D4" s="51"/>
      <c r="E4" s="22">
        <f>C4*D4</f>
        <v>0</v>
      </c>
    </row>
    <row r="5" spans="1:6" ht="15.75" x14ac:dyDescent="0.25">
      <c r="A5" s="47"/>
      <c r="B5" s="47"/>
      <c r="C5" s="47"/>
      <c r="D5" s="47"/>
      <c r="E5" s="22">
        <f t="shared" ref="E5:E18" si="0">C5*D5</f>
        <v>0</v>
      </c>
    </row>
    <row r="6" spans="1:6" ht="15.75" x14ac:dyDescent="0.25">
      <c r="A6" s="47"/>
      <c r="B6" s="47"/>
      <c r="C6" s="47"/>
      <c r="D6" s="47"/>
      <c r="E6" s="22">
        <f t="shared" si="0"/>
        <v>0</v>
      </c>
    </row>
    <row r="7" spans="1:6" ht="15.75" x14ac:dyDescent="0.25">
      <c r="A7" s="47"/>
      <c r="B7" s="47"/>
      <c r="C7" s="47"/>
      <c r="D7" s="47"/>
      <c r="E7" s="22">
        <f t="shared" si="0"/>
        <v>0</v>
      </c>
    </row>
    <row r="8" spans="1:6" ht="15.75" x14ac:dyDescent="0.25">
      <c r="A8" s="47"/>
      <c r="B8" s="47"/>
      <c r="C8" s="47"/>
      <c r="D8" s="47"/>
      <c r="E8" s="22">
        <f t="shared" si="0"/>
        <v>0</v>
      </c>
    </row>
    <row r="9" spans="1:6" ht="15.75" x14ac:dyDescent="0.25">
      <c r="A9" s="47"/>
      <c r="B9" s="47"/>
      <c r="C9" s="47"/>
      <c r="D9" s="47"/>
      <c r="E9" s="22">
        <f t="shared" si="0"/>
        <v>0</v>
      </c>
    </row>
    <row r="10" spans="1:6" ht="15.75" x14ac:dyDescent="0.25">
      <c r="A10" s="47"/>
      <c r="B10" s="47"/>
      <c r="C10" s="47"/>
      <c r="D10" s="47"/>
      <c r="E10" s="22">
        <f t="shared" si="0"/>
        <v>0</v>
      </c>
    </row>
    <row r="11" spans="1:6" ht="15.75" x14ac:dyDescent="0.25">
      <c r="A11" s="47"/>
      <c r="B11" s="47"/>
      <c r="C11" s="47"/>
      <c r="D11" s="47"/>
      <c r="E11" s="22">
        <f t="shared" si="0"/>
        <v>0</v>
      </c>
    </row>
    <row r="12" spans="1:6" ht="15.75" x14ac:dyDescent="0.25">
      <c r="A12" s="47"/>
      <c r="B12" s="47"/>
      <c r="C12" s="47"/>
      <c r="D12" s="47"/>
      <c r="E12" s="22">
        <f t="shared" si="0"/>
        <v>0</v>
      </c>
    </row>
    <row r="13" spans="1:6" ht="15.75" x14ac:dyDescent="0.25">
      <c r="A13" s="47"/>
      <c r="B13" s="47"/>
      <c r="C13" s="47"/>
      <c r="D13" s="47"/>
      <c r="E13" s="22">
        <f t="shared" si="0"/>
        <v>0</v>
      </c>
    </row>
    <row r="14" spans="1:6" ht="15.75" x14ac:dyDescent="0.25">
      <c r="A14" s="47"/>
      <c r="B14" s="47"/>
      <c r="C14" s="47"/>
      <c r="D14" s="47"/>
      <c r="E14" s="22">
        <f t="shared" si="0"/>
        <v>0</v>
      </c>
    </row>
    <row r="15" spans="1:6" ht="15.75" x14ac:dyDescent="0.25">
      <c r="A15" s="47"/>
      <c r="B15" s="47"/>
      <c r="C15" s="47"/>
      <c r="D15" s="47"/>
      <c r="E15" s="22">
        <f t="shared" si="0"/>
        <v>0</v>
      </c>
    </row>
    <row r="16" spans="1:6" ht="15.75" x14ac:dyDescent="0.25">
      <c r="A16" s="47"/>
      <c r="B16" s="47"/>
      <c r="C16" s="47"/>
      <c r="D16" s="47"/>
      <c r="E16" s="22">
        <f t="shared" si="0"/>
        <v>0</v>
      </c>
    </row>
    <row r="17" spans="1:5" ht="15.75" x14ac:dyDescent="0.25">
      <c r="A17" s="47"/>
      <c r="B17" s="47"/>
      <c r="C17" s="47"/>
      <c r="D17" s="47"/>
      <c r="E17" s="22">
        <f t="shared" si="0"/>
        <v>0</v>
      </c>
    </row>
    <row r="18" spans="1:5" ht="16.5" thickBot="1" x14ac:dyDescent="0.3">
      <c r="A18" s="48"/>
      <c r="B18" s="48"/>
      <c r="C18" s="48"/>
      <c r="D18" s="48"/>
      <c r="E18" s="22">
        <f t="shared" si="0"/>
        <v>0</v>
      </c>
    </row>
    <row r="19" spans="1:5" ht="16.5" thickBot="1" x14ac:dyDescent="0.3">
      <c r="A19" s="75" t="s">
        <v>30</v>
      </c>
      <c r="B19" s="76"/>
      <c r="C19" s="76"/>
      <c r="D19" s="76"/>
      <c r="E19" s="50">
        <f>SUM(E4:E18)</f>
        <v>0</v>
      </c>
    </row>
    <row r="20" spans="1:5" ht="15.75" thickBot="1" x14ac:dyDescent="0.3"/>
    <row r="21" spans="1:5" ht="72.75" customHeight="1" thickBot="1" x14ac:dyDescent="0.3">
      <c r="A21" s="79" t="s">
        <v>70</v>
      </c>
      <c r="B21" s="73"/>
      <c r="C21" s="73"/>
      <c r="D21" s="73"/>
      <c r="E21" s="74"/>
    </row>
  </sheetData>
  <mergeCells count="3">
    <mergeCell ref="A1:E1"/>
    <mergeCell ref="A19:D19"/>
    <mergeCell ref="A21:E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topLeftCell="A4" workbookViewId="0">
      <selection activeCell="A21" sqref="A21:F21"/>
    </sheetView>
  </sheetViews>
  <sheetFormatPr defaultColWidth="8.85546875" defaultRowHeight="15" x14ac:dyDescent="0.25"/>
  <cols>
    <col min="1" max="1" width="40.5703125" customWidth="1"/>
    <col min="3" max="3" width="12.42578125" customWidth="1"/>
    <col min="4" max="4" width="11.140625" customWidth="1"/>
  </cols>
  <sheetData>
    <row r="1" spans="1:7" ht="69" customHeight="1" thickBot="1" x14ac:dyDescent="0.3">
      <c r="A1" s="71" t="s">
        <v>41</v>
      </c>
      <c r="B1" s="69"/>
      <c r="C1" s="69"/>
      <c r="D1" s="69"/>
      <c r="E1" s="69"/>
      <c r="F1" s="70"/>
      <c r="G1" s="9"/>
    </row>
    <row r="2" spans="1:7" ht="15.75" thickBot="1" x14ac:dyDescent="0.3"/>
    <row r="3" spans="1:7" ht="32.25" thickBot="1" x14ac:dyDescent="0.3">
      <c r="A3" s="17" t="s">
        <v>42</v>
      </c>
      <c r="B3" s="17" t="s">
        <v>26</v>
      </c>
      <c r="C3" s="18" t="s">
        <v>43</v>
      </c>
      <c r="D3" s="17" t="s">
        <v>33</v>
      </c>
      <c r="E3" s="17" t="s">
        <v>27</v>
      </c>
    </row>
    <row r="4" spans="1:7" ht="15.75" x14ac:dyDescent="0.25">
      <c r="A4" s="51"/>
      <c r="B4" s="51"/>
      <c r="C4" s="51"/>
      <c r="D4" s="51"/>
      <c r="E4" s="22">
        <f>B4*D4</f>
        <v>0</v>
      </c>
    </row>
    <row r="5" spans="1:7" ht="15.75" x14ac:dyDescent="0.25">
      <c r="A5" s="47"/>
      <c r="B5" s="47"/>
      <c r="C5" s="47"/>
      <c r="D5" s="47"/>
      <c r="E5" s="22">
        <f t="shared" ref="E5:E18" si="0">B5*D5</f>
        <v>0</v>
      </c>
    </row>
    <row r="6" spans="1:7" ht="15.75" x14ac:dyDescent="0.25">
      <c r="A6" s="47"/>
      <c r="B6" s="47"/>
      <c r="C6" s="47"/>
      <c r="D6" s="47"/>
      <c r="E6" s="22">
        <f t="shared" si="0"/>
        <v>0</v>
      </c>
    </row>
    <row r="7" spans="1:7" ht="15.75" x14ac:dyDescent="0.25">
      <c r="A7" s="47"/>
      <c r="B7" s="47"/>
      <c r="C7" s="47"/>
      <c r="D7" s="47"/>
      <c r="E7" s="22">
        <f t="shared" si="0"/>
        <v>0</v>
      </c>
    </row>
    <row r="8" spans="1:7" ht="15.75" x14ac:dyDescent="0.25">
      <c r="A8" s="47"/>
      <c r="B8" s="47"/>
      <c r="C8" s="47"/>
      <c r="D8" s="47"/>
      <c r="E8" s="22">
        <f t="shared" si="0"/>
        <v>0</v>
      </c>
    </row>
    <row r="9" spans="1:7" ht="15.75" x14ac:dyDescent="0.25">
      <c r="A9" s="47"/>
      <c r="B9" s="47"/>
      <c r="C9" s="47"/>
      <c r="D9" s="47"/>
      <c r="E9" s="22">
        <f t="shared" si="0"/>
        <v>0</v>
      </c>
    </row>
    <row r="10" spans="1:7" ht="15.75" x14ac:dyDescent="0.25">
      <c r="A10" s="47"/>
      <c r="B10" s="47"/>
      <c r="C10" s="47"/>
      <c r="D10" s="47"/>
      <c r="E10" s="22">
        <f t="shared" si="0"/>
        <v>0</v>
      </c>
    </row>
    <row r="11" spans="1:7" ht="15.75" x14ac:dyDescent="0.25">
      <c r="A11" s="47"/>
      <c r="B11" s="47"/>
      <c r="C11" s="47"/>
      <c r="D11" s="47"/>
      <c r="E11" s="22">
        <f t="shared" si="0"/>
        <v>0</v>
      </c>
    </row>
    <row r="12" spans="1:7" ht="15.75" x14ac:dyDescent="0.25">
      <c r="A12" s="47"/>
      <c r="B12" s="47"/>
      <c r="C12" s="47"/>
      <c r="D12" s="47"/>
      <c r="E12" s="22">
        <f t="shared" si="0"/>
        <v>0</v>
      </c>
    </row>
    <row r="13" spans="1:7" ht="15.75" x14ac:dyDescent="0.25">
      <c r="A13" s="47"/>
      <c r="B13" s="47"/>
      <c r="C13" s="47"/>
      <c r="D13" s="47"/>
      <c r="E13" s="22">
        <f t="shared" si="0"/>
        <v>0</v>
      </c>
    </row>
    <row r="14" spans="1:7" ht="15.75" x14ac:dyDescent="0.25">
      <c r="A14" s="47"/>
      <c r="B14" s="47"/>
      <c r="C14" s="47"/>
      <c r="D14" s="47"/>
      <c r="E14" s="22">
        <f t="shared" si="0"/>
        <v>0</v>
      </c>
    </row>
    <row r="15" spans="1:7" ht="15.75" x14ac:dyDescent="0.25">
      <c r="A15" s="47"/>
      <c r="B15" s="47"/>
      <c r="C15" s="47"/>
      <c r="D15" s="47"/>
      <c r="E15" s="22">
        <f t="shared" si="0"/>
        <v>0</v>
      </c>
    </row>
    <row r="16" spans="1:7" ht="15.75" x14ac:dyDescent="0.25">
      <c r="A16" s="47"/>
      <c r="B16" s="47"/>
      <c r="C16" s="47"/>
      <c r="D16" s="47"/>
      <c r="E16" s="22">
        <f t="shared" si="0"/>
        <v>0</v>
      </c>
    </row>
    <row r="17" spans="1:7" ht="15.75" x14ac:dyDescent="0.25">
      <c r="A17" s="47"/>
      <c r="B17" s="47"/>
      <c r="C17" s="47"/>
      <c r="D17" s="47"/>
      <c r="E17" s="22">
        <f t="shared" si="0"/>
        <v>0</v>
      </c>
    </row>
    <row r="18" spans="1:7" ht="16.5" thickBot="1" x14ac:dyDescent="0.3">
      <c r="A18" s="48"/>
      <c r="B18" s="48"/>
      <c r="C18" s="48"/>
      <c r="D18" s="48"/>
      <c r="E18" s="22">
        <f t="shared" si="0"/>
        <v>0</v>
      </c>
    </row>
    <row r="19" spans="1:7" ht="16.5" thickBot="1" x14ac:dyDescent="0.3">
      <c r="A19" s="75" t="s">
        <v>30</v>
      </c>
      <c r="B19" s="76"/>
      <c r="C19" s="76"/>
      <c r="D19" s="78"/>
      <c r="E19" s="50">
        <f>SUM(E4:E18)</f>
        <v>0</v>
      </c>
    </row>
    <row r="20" spans="1:7" ht="15.75" thickBot="1" x14ac:dyDescent="0.3"/>
    <row r="21" spans="1:7" ht="53.25" customHeight="1" thickBot="1" x14ac:dyDescent="0.3">
      <c r="A21" s="71" t="s">
        <v>44</v>
      </c>
      <c r="B21" s="69"/>
      <c r="C21" s="69"/>
      <c r="D21" s="69"/>
      <c r="E21" s="69"/>
      <c r="F21" s="70"/>
      <c r="G21" s="7"/>
    </row>
  </sheetData>
  <mergeCells count="3">
    <mergeCell ref="A1:F1"/>
    <mergeCell ref="A19:D19"/>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workbookViewId="0">
      <selection sqref="A1:C1"/>
    </sheetView>
  </sheetViews>
  <sheetFormatPr defaultColWidth="8.85546875" defaultRowHeight="15" x14ac:dyDescent="0.25"/>
  <cols>
    <col min="1" max="1" width="65.5703125" customWidth="1"/>
  </cols>
  <sheetData>
    <row r="1" spans="1:6" ht="83.25" customHeight="1" thickBot="1" x14ac:dyDescent="0.3">
      <c r="A1" s="80" t="s">
        <v>45</v>
      </c>
      <c r="B1" s="81"/>
      <c r="C1" s="82"/>
      <c r="D1" s="10"/>
      <c r="E1" s="10"/>
      <c r="F1" s="10"/>
    </row>
    <row r="2" spans="1:6" ht="15.75" thickBot="1" x14ac:dyDescent="0.3"/>
    <row r="3" spans="1:6" ht="16.5" thickBot="1" x14ac:dyDescent="0.3">
      <c r="A3" s="60" t="s">
        <v>46</v>
      </c>
      <c r="B3" s="17" t="s">
        <v>27</v>
      </c>
    </row>
    <row r="4" spans="1:6" ht="15.75" x14ac:dyDescent="0.25">
      <c r="A4" s="51"/>
      <c r="B4" s="22"/>
    </row>
    <row r="5" spans="1:6" ht="15.75" x14ac:dyDescent="0.25">
      <c r="A5" s="47"/>
      <c r="B5" s="20"/>
    </row>
    <row r="6" spans="1:6" ht="15.75" x14ac:dyDescent="0.25">
      <c r="A6" s="47"/>
      <c r="B6" s="20"/>
    </row>
    <row r="7" spans="1:6" ht="15.75" x14ac:dyDescent="0.25">
      <c r="A7" s="47"/>
      <c r="B7" s="20"/>
    </row>
    <row r="8" spans="1:6" ht="15.75" x14ac:dyDescent="0.25">
      <c r="A8" s="47"/>
      <c r="B8" s="20"/>
    </row>
    <row r="9" spans="1:6" ht="15.75" x14ac:dyDescent="0.25">
      <c r="A9" s="47"/>
      <c r="B9" s="20"/>
    </row>
    <row r="10" spans="1:6" ht="15.75" x14ac:dyDescent="0.25">
      <c r="A10" s="47"/>
      <c r="B10" s="20"/>
    </row>
    <row r="11" spans="1:6" ht="15.75" x14ac:dyDescent="0.25">
      <c r="A11" s="47"/>
      <c r="B11" s="20"/>
    </row>
    <row r="12" spans="1:6" ht="15.75" x14ac:dyDescent="0.25">
      <c r="A12" s="47"/>
      <c r="B12" s="20"/>
    </row>
    <row r="13" spans="1:6" ht="15.75" x14ac:dyDescent="0.25">
      <c r="A13" s="47"/>
      <c r="B13" s="20"/>
    </row>
    <row r="14" spans="1:6" ht="15.75" x14ac:dyDescent="0.25">
      <c r="A14" s="47"/>
      <c r="B14" s="20"/>
    </row>
    <row r="15" spans="1:6" ht="15.75" x14ac:dyDescent="0.25">
      <c r="A15" s="47"/>
      <c r="B15" s="20"/>
    </row>
    <row r="16" spans="1:6" ht="15.75" x14ac:dyDescent="0.25">
      <c r="A16" s="47"/>
      <c r="B16" s="20"/>
    </row>
    <row r="17" spans="1:6" ht="15.75" x14ac:dyDescent="0.25">
      <c r="A17" s="47"/>
      <c r="B17" s="20"/>
    </row>
    <row r="18" spans="1:6" ht="16.5" thickBot="1" x14ac:dyDescent="0.3">
      <c r="A18" s="48"/>
      <c r="B18" s="24"/>
    </row>
    <row r="19" spans="1:6" ht="16.5" thickBot="1" x14ac:dyDescent="0.3">
      <c r="A19" s="49" t="s">
        <v>30</v>
      </c>
      <c r="B19" s="50">
        <f>SUM(B4:B18)</f>
        <v>0</v>
      </c>
    </row>
    <row r="20" spans="1:6" ht="15.75" thickBot="1" x14ac:dyDescent="0.3"/>
    <row r="21" spans="1:6" ht="15.75" customHeight="1" thickBot="1" x14ac:dyDescent="0.3">
      <c r="A21" s="71" t="s">
        <v>47</v>
      </c>
      <c r="B21" s="69"/>
      <c r="C21" s="70"/>
      <c r="D21" s="7"/>
      <c r="E21" s="7"/>
      <c r="F21" s="7"/>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topLeftCell="A12" workbookViewId="0">
      <selection activeCell="A22" sqref="A22:E22"/>
    </sheetView>
  </sheetViews>
  <sheetFormatPr defaultColWidth="8.85546875" defaultRowHeight="15" x14ac:dyDescent="0.25"/>
  <cols>
    <col min="1" max="1" width="43.42578125" bestFit="1" customWidth="1"/>
    <col min="2" max="5" width="10.5703125" customWidth="1"/>
  </cols>
  <sheetData>
    <row r="1" spans="1:5" ht="99.75" customHeight="1" thickBot="1" x14ac:dyDescent="0.3">
      <c r="A1" s="71" t="s">
        <v>48</v>
      </c>
      <c r="B1" s="69"/>
      <c r="C1" s="69"/>
      <c r="D1" s="69"/>
      <c r="E1" s="70"/>
    </row>
    <row r="2" spans="1:5" ht="15.75" thickBot="1" x14ac:dyDescent="0.3"/>
    <row r="3" spans="1:5" ht="16.5" thickBot="1" x14ac:dyDescent="0.3">
      <c r="A3" s="17" t="s">
        <v>49</v>
      </c>
      <c r="B3" s="17" t="s">
        <v>33</v>
      </c>
      <c r="C3" s="17" t="s">
        <v>50</v>
      </c>
      <c r="D3" s="17" t="s">
        <v>27</v>
      </c>
      <c r="E3" s="17" t="s">
        <v>9</v>
      </c>
    </row>
    <row r="4" spans="1:5" ht="15.75" x14ac:dyDescent="0.25">
      <c r="A4" s="51"/>
      <c r="B4" s="51"/>
      <c r="C4" s="51"/>
      <c r="D4" s="22"/>
      <c r="E4" s="22">
        <f t="shared" ref="E4:E19" si="0">B4*D4</f>
        <v>0</v>
      </c>
    </row>
    <row r="5" spans="1:5" ht="15.75" x14ac:dyDescent="0.25">
      <c r="A5" s="47"/>
      <c r="B5" s="47"/>
      <c r="C5" s="47"/>
      <c r="D5" s="20"/>
      <c r="E5" s="22">
        <f t="shared" si="0"/>
        <v>0</v>
      </c>
    </row>
    <row r="6" spans="1:5" ht="15.75" x14ac:dyDescent="0.25">
      <c r="A6" s="61"/>
      <c r="B6" s="47"/>
      <c r="C6" s="47"/>
      <c r="D6" s="20"/>
      <c r="E6" s="22">
        <f t="shared" si="0"/>
        <v>0</v>
      </c>
    </row>
    <row r="7" spans="1:5" ht="15.75" x14ac:dyDescent="0.25">
      <c r="A7" s="47"/>
      <c r="B7" s="47"/>
      <c r="C7" s="47"/>
      <c r="D7" s="20"/>
      <c r="E7" s="22">
        <f t="shared" si="0"/>
        <v>0</v>
      </c>
    </row>
    <row r="8" spans="1:5" ht="15.75" x14ac:dyDescent="0.25">
      <c r="A8" s="47"/>
      <c r="B8" s="47"/>
      <c r="C8" s="47"/>
      <c r="D8" s="20"/>
      <c r="E8" s="22">
        <f t="shared" si="0"/>
        <v>0</v>
      </c>
    </row>
    <row r="9" spans="1:5" ht="15.75" x14ac:dyDescent="0.25">
      <c r="A9" s="47"/>
      <c r="B9" s="47"/>
      <c r="C9" s="47"/>
      <c r="D9" s="20"/>
      <c r="E9" s="22">
        <f t="shared" si="0"/>
        <v>0</v>
      </c>
    </row>
    <row r="10" spans="1:5" ht="15.75" x14ac:dyDescent="0.25">
      <c r="A10" s="47"/>
      <c r="B10" s="47"/>
      <c r="C10" s="47"/>
      <c r="D10" s="20"/>
      <c r="E10" s="22">
        <f t="shared" si="0"/>
        <v>0</v>
      </c>
    </row>
    <row r="11" spans="1:5" ht="15.75" x14ac:dyDescent="0.25">
      <c r="A11" s="47"/>
      <c r="B11" s="47"/>
      <c r="C11" s="47"/>
      <c r="D11" s="20"/>
      <c r="E11" s="22">
        <f t="shared" si="0"/>
        <v>0</v>
      </c>
    </row>
    <row r="12" spans="1:5" ht="15.75" x14ac:dyDescent="0.25">
      <c r="A12" s="47"/>
      <c r="B12" s="47"/>
      <c r="C12" s="47"/>
      <c r="D12" s="20"/>
      <c r="E12" s="22">
        <f t="shared" si="0"/>
        <v>0</v>
      </c>
    </row>
    <row r="13" spans="1:5" ht="15.75" x14ac:dyDescent="0.25">
      <c r="A13" s="47"/>
      <c r="B13" s="47"/>
      <c r="C13" s="47"/>
      <c r="D13" s="20"/>
      <c r="E13" s="22">
        <f t="shared" si="0"/>
        <v>0</v>
      </c>
    </row>
    <row r="14" spans="1:5" ht="15.75" x14ac:dyDescent="0.25">
      <c r="A14" s="47"/>
      <c r="B14" s="47"/>
      <c r="C14" s="47"/>
      <c r="D14" s="20"/>
      <c r="E14" s="22">
        <f t="shared" si="0"/>
        <v>0</v>
      </c>
    </row>
    <row r="15" spans="1:5" ht="15.75" x14ac:dyDescent="0.25">
      <c r="A15" s="47"/>
      <c r="B15" s="47"/>
      <c r="C15" s="47"/>
      <c r="D15" s="20"/>
      <c r="E15" s="22">
        <f t="shared" si="0"/>
        <v>0</v>
      </c>
    </row>
    <row r="16" spans="1:5" ht="15.75" x14ac:dyDescent="0.25">
      <c r="A16" s="47"/>
      <c r="B16" s="47"/>
      <c r="C16" s="47"/>
      <c r="D16" s="20"/>
      <c r="E16" s="22">
        <f t="shared" si="0"/>
        <v>0</v>
      </c>
    </row>
    <row r="17" spans="1:6" ht="15.75" x14ac:dyDescent="0.25">
      <c r="A17" s="47"/>
      <c r="B17" s="47"/>
      <c r="C17" s="47"/>
      <c r="D17" s="20"/>
      <c r="E17" s="22">
        <f t="shared" si="0"/>
        <v>0</v>
      </c>
    </row>
    <row r="18" spans="1:6" ht="15.75" x14ac:dyDescent="0.25">
      <c r="A18" s="47"/>
      <c r="B18" s="47"/>
      <c r="C18" s="47"/>
      <c r="D18" s="20"/>
      <c r="E18" s="22">
        <f t="shared" si="0"/>
        <v>0</v>
      </c>
    </row>
    <row r="19" spans="1:6" ht="16.5" thickBot="1" x14ac:dyDescent="0.3">
      <c r="A19" s="48"/>
      <c r="B19" s="48"/>
      <c r="C19" s="48"/>
      <c r="D19" s="24"/>
      <c r="E19" s="22">
        <f t="shared" si="0"/>
        <v>0</v>
      </c>
    </row>
    <row r="20" spans="1:6" ht="16.5" thickBot="1" x14ac:dyDescent="0.3">
      <c r="A20" s="75" t="s">
        <v>30</v>
      </c>
      <c r="B20" s="76"/>
      <c r="C20" s="76"/>
      <c r="D20" s="78"/>
      <c r="E20" s="50">
        <f>SUM(E4:E19)</f>
        <v>0</v>
      </c>
    </row>
    <row r="21" spans="1:6" ht="15.75" thickBot="1" x14ac:dyDescent="0.3"/>
    <row r="22" spans="1:6" ht="15.75" customHeight="1" thickBot="1" x14ac:dyDescent="0.3">
      <c r="A22" s="71" t="s">
        <v>51</v>
      </c>
      <c r="B22" s="69"/>
      <c r="C22" s="69"/>
      <c r="D22" s="69"/>
      <c r="E22" s="70"/>
      <c r="F22" s="7"/>
    </row>
  </sheetData>
  <mergeCells count="3">
    <mergeCell ref="A1:E1"/>
    <mergeCell ref="A22:E22"/>
    <mergeCell ref="A20:D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D6A09-5187-4B90-BC3F-9A77810E000A}">
  <ds:schemaRefs>
    <ds:schemaRef ds:uri="http://schemas.microsoft.com/sharepoint/v3/contenttype/forms"/>
  </ds:schemaRefs>
</ds:datastoreItem>
</file>

<file path=customXml/itemProps2.xml><?xml version="1.0" encoding="utf-8"?>
<ds:datastoreItem xmlns:ds="http://schemas.openxmlformats.org/officeDocument/2006/customXml" ds:itemID="{48AFB8AF-40B8-40D7-A7A6-44C5BF112C1B}">
  <ds:schemaRefs>
    <ds:schemaRef ds:uri="http://schemas.openxmlformats.org/package/2006/metadata/core-properties"/>
    <ds:schemaRef ds:uri="21ebb51b-63fe-4dbf-a8dc-6e59da952c93"/>
    <ds:schemaRef ds:uri="http://purl.org/dc/elements/1.1/"/>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fe21f2d6-d66f-433e-a661-c12a4c51df80"/>
  </ds:schemaRefs>
</ds:datastoreItem>
</file>

<file path=customXml/itemProps3.xml><?xml version="1.0" encoding="utf-8"?>
<ds:datastoreItem xmlns:ds="http://schemas.openxmlformats.org/officeDocument/2006/customXml" ds:itemID="{A7B83658-89B0-4636-924D-EA0E2CB936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Assurance of Non-Supplantation</vt:lpstr>
      <vt:lpstr>A. Personnel + Fringe</vt:lpstr>
      <vt:lpstr>B. Travel</vt:lpstr>
      <vt:lpstr>C. Equipment</vt:lpstr>
      <vt:lpstr>D. Supplies</vt:lpstr>
      <vt:lpstr>E. Training</vt:lpstr>
      <vt:lpstr>F. Consultants</vt:lpstr>
      <vt:lpstr>G. Contracts</vt:lpstr>
      <vt:lpstr>H. Other Costs</vt:lpstr>
      <vt:lpstr>Budget Summary</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Proctor, Leslie (CHFS OAS DPGO)</cp:lastModifiedBy>
  <cp:revision/>
  <dcterms:created xsi:type="dcterms:W3CDTF">2019-01-11T20:29:55Z</dcterms:created>
  <dcterms:modified xsi:type="dcterms:W3CDTF">2026-07-13T12:54:22Z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