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Ambulance\HB 8 Provider Tax\Revenue Survey Template\"/>
    </mc:Choice>
  </mc:AlternateContent>
  <workbookProtection workbookPassword="B19B" lockStructure="1"/>
  <bookViews>
    <workbookView xWindow="0" yWindow="0" windowWidth="23040" windowHeight="8895"/>
  </bookViews>
  <sheets>
    <sheet name="Instructions" sheetId="5" r:id="rId1"/>
    <sheet name="General Information" sheetId="1" r:id="rId2"/>
    <sheet name="Collections Data" sheetId="3" r:id="rId3"/>
    <sheet name="Commercial Rates" sheetId="6" r:id="rId4"/>
    <sheet name="Notes" sheetId="4" r:id="rId5"/>
  </sheets>
  <definedNames>
    <definedName name="FYB">'General Information'!$A$36</definedName>
    <definedName name="FYE">'General Information'!$C$36</definedName>
    <definedName name="McaidNum">'General Information'!$D$8</definedName>
    <definedName name="NetMcaid">'Collections Data'!$E$21</definedName>
    <definedName name="NetMcare">'Collections Data'!$H$21</definedName>
    <definedName name="NetOther">'Collections Data'!$K$21</definedName>
    <definedName name="_xlnm.Print_Area" localSheetId="2">'Collections Data'!$B$1:$N$38</definedName>
    <definedName name="_xlnm.Print_Area" localSheetId="3">'Commercial Rates'!$A$1:$I$25</definedName>
    <definedName name="_xlnm.Print_Area" localSheetId="1">'General Information'!$A$1:$H$47</definedName>
    <definedName name="_xlnm.Print_Area" localSheetId="0">Instructions!$A$1:$I$41</definedName>
    <definedName name="_xlnm.Print_Area" localSheetId="4">Notes!$A$1:$O$29</definedName>
    <definedName name="ProvName">'General Information'!$A$8</definedName>
    <definedName name="TotGEMTChrg">'Collections Data'!$M$19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4" l="1"/>
  <c r="I4" i="4"/>
  <c r="G3" i="6"/>
  <c r="G4" i="6"/>
  <c r="J3" i="3"/>
  <c r="J4" i="3"/>
  <c r="I25" i="6" l="1"/>
  <c r="I24" i="6"/>
  <c r="I23" i="6"/>
  <c r="I22" i="6"/>
  <c r="I21" i="6"/>
  <c r="I20" i="6"/>
  <c r="I15" i="6"/>
  <c r="I14" i="6"/>
  <c r="I13" i="6"/>
  <c r="I12" i="6"/>
  <c r="I11" i="6"/>
  <c r="I10" i="6"/>
  <c r="I9" i="6"/>
  <c r="C4" i="6"/>
  <c r="C3" i="6"/>
  <c r="N29" i="3" l="1"/>
  <c r="M29" i="3"/>
  <c r="K35" i="3" l="1"/>
  <c r="J35" i="3"/>
  <c r="H35" i="3"/>
  <c r="G35" i="3"/>
  <c r="E35" i="3"/>
  <c r="D35" i="3"/>
  <c r="M34" i="3"/>
  <c r="M33" i="3"/>
  <c r="M32" i="3"/>
  <c r="M31" i="3"/>
  <c r="M30" i="3"/>
  <c r="M16" i="3"/>
  <c r="N28" i="3" l="1"/>
  <c r="N27" i="3"/>
  <c r="N13" i="3"/>
  <c r="N12" i="3"/>
  <c r="N11" i="3"/>
  <c r="N10" i="3"/>
  <c r="K19" i="3"/>
  <c r="K38" i="3" s="1"/>
  <c r="H19" i="3"/>
  <c r="E19" i="3"/>
  <c r="E38" i="3" s="1"/>
  <c r="N19" i="3" l="1"/>
  <c r="N35" i="3"/>
  <c r="H38" i="3"/>
  <c r="M28" i="3"/>
  <c r="M27" i="3"/>
  <c r="M11" i="3"/>
  <c r="M12" i="3"/>
  <c r="M13" i="3"/>
  <c r="M14" i="3"/>
  <c r="M15" i="3"/>
  <c r="M17" i="3"/>
  <c r="M18" i="3"/>
  <c r="M10" i="3"/>
  <c r="M19" i="3" l="1"/>
  <c r="N21" i="3" s="1"/>
  <c r="N38" i="3"/>
  <c r="M35" i="3"/>
  <c r="M38" i="3" l="1"/>
  <c r="B4" i="4"/>
  <c r="B3" i="4"/>
  <c r="J19" i="3" l="1"/>
  <c r="K21" i="3" s="1"/>
  <c r="G19" i="3"/>
  <c r="H21" i="3" s="1"/>
  <c r="D19" i="3"/>
  <c r="E21" i="3" s="1"/>
  <c r="G38" i="3" l="1"/>
  <c r="J38" i="3"/>
  <c r="D38" i="3"/>
  <c r="C4" i="3"/>
  <c r="C3" i="3"/>
</calcChain>
</file>

<file path=xl/sharedStrings.xml><?xml version="1.0" encoding="utf-8"?>
<sst xmlns="http://schemas.openxmlformats.org/spreadsheetml/2006/main" count="276" uniqueCount="179">
  <si>
    <t>C1</t>
  </si>
  <si>
    <t xml:space="preserve"> </t>
  </si>
  <si>
    <t>Version</t>
  </si>
  <si>
    <t>CTVER</t>
  </si>
  <si>
    <t>MNUM</t>
  </si>
  <si>
    <t>GENERAL INFORMATION AND CERTIFICATION</t>
  </si>
  <si>
    <t>C2</t>
  </si>
  <si>
    <t>C3</t>
  </si>
  <si>
    <t>C4</t>
  </si>
  <si>
    <t>3. National Provider Identification (NPI):</t>
  </si>
  <si>
    <t>CT1</t>
  </si>
  <si>
    <t>C5</t>
  </si>
  <si>
    <t>C6</t>
  </si>
  <si>
    <t>4. Doing Business As (DBA):</t>
  </si>
  <si>
    <t>5. Facility Business Phone:</t>
  </si>
  <si>
    <t>CT2</t>
  </si>
  <si>
    <t>C7</t>
  </si>
  <si>
    <t>C8</t>
  </si>
  <si>
    <t>C9</t>
  </si>
  <si>
    <t>7. City:</t>
  </si>
  <si>
    <t>CT3</t>
  </si>
  <si>
    <t>CT4</t>
  </si>
  <si>
    <t>C10</t>
  </si>
  <si>
    <t>CT5</t>
  </si>
  <si>
    <t>C11</t>
  </si>
  <si>
    <t>C12</t>
  </si>
  <si>
    <t>C13</t>
  </si>
  <si>
    <t>CT6</t>
  </si>
  <si>
    <t>C14</t>
  </si>
  <si>
    <t>C15</t>
  </si>
  <si>
    <t>C16</t>
  </si>
  <si>
    <t>C17</t>
  </si>
  <si>
    <t>CT7</t>
  </si>
  <si>
    <t>C18</t>
  </si>
  <si>
    <t>C19</t>
  </si>
  <si>
    <t>CT8</t>
  </si>
  <si>
    <t>C20</t>
  </si>
  <si>
    <t>C21</t>
  </si>
  <si>
    <t>CT9</t>
  </si>
  <si>
    <t>CT10</t>
  </si>
  <si>
    <t>C22</t>
  </si>
  <si>
    <t>C23</t>
  </si>
  <si>
    <t>CT11</t>
  </si>
  <si>
    <t>2. Medicaid # (Type 55)</t>
  </si>
  <si>
    <t>Provider Name:</t>
  </si>
  <si>
    <t>Medicaid Number:</t>
  </si>
  <si>
    <t>State Fiscal Year End:</t>
  </si>
  <si>
    <t>HCPCS Code</t>
  </si>
  <si>
    <t>Medicaid</t>
  </si>
  <si>
    <t>Medicare</t>
  </si>
  <si>
    <t>Other Payors</t>
  </si>
  <si>
    <t>Total:</t>
  </si>
  <si>
    <t>Provider comments</t>
  </si>
  <si>
    <t>Date of Signature</t>
  </si>
  <si>
    <t xml:space="preserve">   By:</t>
  </si>
  <si>
    <t>Title:</t>
  </si>
  <si>
    <t>Column#:</t>
  </si>
  <si>
    <t>Total</t>
  </si>
  <si>
    <t>Emergency Services</t>
  </si>
  <si>
    <t>All Services</t>
  </si>
  <si>
    <t>1. Provider Name:</t>
  </si>
  <si>
    <t>6. Street Address:</t>
  </si>
  <si>
    <t>Certification by Officer or Administrator</t>
  </si>
  <si>
    <t>Provider Name</t>
  </si>
  <si>
    <t>I hereby certify that the information provided in this survey is true and accurate to the best of my ability, and supported by the financial and other records of the ambulance services provider. Detailed support exists for all amounts reported in the survey.  These records will be retained for a period of not less than 5 years following the due date of the survey, and will be made available for inspection when requested. The provider acknowledges that the information is to be used for claiming Federal funds and understands that misrepresentation of information constitutes a violation of Federal and State law.</t>
  </si>
  <si>
    <t>Code Description</t>
  </si>
  <si>
    <t>Advanced Life Support Emergency</t>
  </si>
  <si>
    <t>Basic Life Support Emergency</t>
  </si>
  <si>
    <t>Advanced Level 2 Emergency</t>
  </si>
  <si>
    <t xml:space="preserve">Special Care Transport from a facility to another facility ( Interhospital ) </t>
  </si>
  <si>
    <t>Emergency mileage (ALS)</t>
  </si>
  <si>
    <t>Emergency mileage (BLS)</t>
  </si>
  <si>
    <t>Advanced Supplies</t>
  </si>
  <si>
    <t>Basic Supplies</t>
  </si>
  <si>
    <t>Advanced Life Support Non-Emergency</t>
  </si>
  <si>
    <t>Basic Life Support Non-Emergency</t>
  </si>
  <si>
    <t>A0427</t>
  </si>
  <si>
    <t>A0429</t>
  </si>
  <si>
    <t>A0425</t>
  </si>
  <si>
    <t>A0433</t>
  </si>
  <si>
    <t>A0434</t>
  </si>
  <si>
    <t>A0425UA</t>
  </si>
  <si>
    <t>A0425UB</t>
  </si>
  <si>
    <t>A0398</t>
  </si>
  <si>
    <t>A0382</t>
  </si>
  <si>
    <t>A0426</t>
  </si>
  <si>
    <t>A0428</t>
  </si>
  <si>
    <t xml:space="preserve"> Billable Transports</t>
  </si>
  <si>
    <t>Billable Transports</t>
  </si>
  <si>
    <t>Mileage - Return Trip</t>
  </si>
  <si>
    <t>Collections</t>
  </si>
  <si>
    <t>A0998</t>
  </si>
  <si>
    <t>Ambulance response and treatment, no transport</t>
  </si>
  <si>
    <t>General Information:</t>
  </si>
  <si>
    <t>1.</t>
  </si>
  <si>
    <t>2.</t>
  </si>
  <si>
    <t>3.</t>
  </si>
  <si>
    <t>4.</t>
  </si>
  <si>
    <t>Line#</t>
  </si>
  <si>
    <t>Non-Emergency Services</t>
  </si>
  <si>
    <t>Notes:</t>
  </si>
  <si>
    <t>Please submit a PDF copy of the "General Information" tab with the date and signature.</t>
  </si>
  <si>
    <t>Lines 1 through 9 (columns 7 and 8) are formula driven.  Do not complete these sections.</t>
  </si>
  <si>
    <t>Kentucky Ambulance Commercial Rates Survey</t>
  </si>
  <si>
    <t>Commercial Payor A</t>
  </si>
  <si>
    <t>Commercial Payor B</t>
  </si>
  <si>
    <t>Commercial Payor C</t>
  </si>
  <si>
    <t>Commercial Payor D</t>
  </si>
  <si>
    <t>Commercial Payor E</t>
  </si>
  <si>
    <t>Mileage</t>
  </si>
  <si>
    <t>Average Commercial Rate</t>
  </si>
  <si>
    <t>Commercial Rates</t>
  </si>
  <si>
    <t>Lines 1 through 13 (column 6) are formula driven.  Do not complete these sections.</t>
  </si>
  <si>
    <t>Collections Data (Emergency Services):</t>
  </si>
  <si>
    <t>Collections Data (Non-Emergency Services):</t>
  </si>
  <si>
    <t>In order to assist in reviewing the survey (if applicable), please enter in any additional information relevant to your facility as it relates to the collections and transports reported.</t>
  </si>
  <si>
    <t>State Fiscal Year Begin:</t>
  </si>
  <si>
    <t>Contact Information:</t>
  </si>
  <si>
    <t>For questions or technical assistance, please contact the following:</t>
  </si>
  <si>
    <t>Name</t>
  </si>
  <si>
    <t>Title</t>
  </si>
  <si>
    <t>Organization</t>
  </si>
  <si>
    <t>E-mail Address</t>
  </si>
  <si>
    <t>Troy Walker</t>
  </si>
  <si>
    <t>Joe Prewitt</t>
  </si>
  <si>
    <t>President</t>
  </si>
  <si>
    <t>Legislative Chair</t>
  </si>
  <si>
    <t>KAPA</t>
  </si>
  <si>
    <t>Myers and Stauffer LC</t>
  </si>
  <si>
    <t>troy.walker@owensborohealth.org</t>
  </si>
  <si>
    <t>ncemsjoe@aol.com</t>
  </si>
  <si>
    <t>Kentucky Ambulance Provider Collections Survey</t>
  </si>
  <si>
    <t>Kentucky Ambulance Provider Collections Survey Instructions</t>
  </si>
  <si>
    <t>Net Medicaid Collections:</t>
  </si>
  <si>
    <t>Net Medicare Collections:</t>
  </si>
  <si>
    <t>Net Other Payor Collections:</t>
  </si>
  <si>
    <t>Net Total Collections:</t>
  </si>
  <si>
    <t>Jim Duke</t>
  </si>
  <si>
    <t>Treasurer</t>
  </si>
  <si>
    <t>jduke@com-careinc.com</t>
  </si>
  <si>
    <t>Please read the certification statement. Sign and date to acknowledge and attest to compliance with the certification (electronic signature acceptable).</t>
  </si>
  <si>
    <t>(Signature - electronic format is acceptable)</t>
  </si>
  <si>
    <t>Adam Patton</t>
  </si>
  <si>
    <t>Senior Accountant</t>
  </si>
  <si>
    <t>apatton@mslc.com</t>
  </si>
  <si>
    <r>
      <t xml:space="preserve">For lines 10 through 17 (columns 1, 3, and 5), please enter the total KY payments received for each of the corresponding HCPCS codes (Non-Emergency Services).  </t>
    </r>
    <r>
      <rPr>
        <b/>
        <sz val="10"/>
        <color theme="1"/>
        <rFont val="Arial"/>
        <family val="2"/>
      </rPr>
      <t xml:space="preserve">Please note:
</t>
    </r>
    <r>
      <rPr>
        <sz val="10"/>
        <color theme="1"/>
        <rFont val="Arial"/>
        <family val="2"/>
      </rPr>
      <t xml:space="preserve"> 
a.  Payments reported are net of contractuals and any bad debts (</t>
    </r>
    <r>
      <rPr>
        <b/>
        <u/>
        <sz val="10"/>
        <color theme="1"/>
        <rFont val="Arial"/>
        <family val="2"/>
      </rPr>
      <t>actual</t>
    </r>
    <r>
      <rPr>
        <sz val="10"/>
        <color theme="1"/>
        <rFont val="Arial"/>
        <family val="2"/>
      </rPr>
      <t xml:space="preserve"> payments received).
b.  Payments reported are for Kentucky collections only.  Do not include out-of-state collections.
c.  Exclude collections from air transports (include </t>
    </r>
    <r>
      <rPr>
        <b/>
        <u/>
        <sz val="10"/>
        <color theme="1"/>
        <rFont val="Arial"/>
        <family val="2"/>
      </rPr>
      <t>ground non-emergency</t>
    </r>
    <r>
      <rPr>
        <sz val="10"/>
        <color theme="1"/>
        <rFont val="Arial"/>
        <family val="2"/>
      </rPr>
      <t xml:space="preserve"> medical transports only).
d.  For column 1, please include total payments received from Medicaid Fee-for-Service </t>
    </r>
    <r>
      <rPr>
        <b/>
        <u/>
        <sz val="10"/>
        <color theme="1"/>
        <rFont val="Arial"/>
        <family val="2"/>
      </rPr>
      <t>and</t>
    </r>
    <r>
      <rPr>
        <sz val="10"/>
        <color theme="1"/>
        <rFont val="Arial"/>
        <family val="2"/>
      </rPr>
      <t xml:space="preserve"> Medicaid Managed Care.
e.  For column 3, please include total payments received from Medicare (Traditional </t>
    </r>
    <r>
      <rPr>
        <b/>
        <u/>
        <sz val="10"/>
        <color theme="1"/>
        <rFont val="Arial"/>
        <family val="2"/>
      </rPr>
      <t>and</t>
    </r>
    <r>
      <rPr>
        <sz val="10"/>
        <color theme="1"/>
        <rFont val="Arial"/>
        <family val="2"/>
      </rPr>
      <t xml:space="preserve"> HMO Medicare / Medicare Advantage).
f.   For column 5, please include total payments for all other payors that are not Medicaid or Medicare.
g.  Please only enter numeric values.  If any field is zero or does not apply, please feel free to leave the field blank.
h.  Reporting period for payments should be based on payment date regardless of when service took place.</t>
    </r>
  </si>
  <si>
    <r>
      <t xml:space="preserve">For lines 1 through 4 (columns 2, 4, and 6), please enter the total number of KY billable transports for each of the corresponding HCPCS codes (Emergency Services).  </t>
    </r>
    <r>
      <rPr>
        <b/>
        <sz val="10"/>
        <color theme="1"/>
        <rFont val="Arial"/>
        <family val="2"/>
      </rPr>
      <t>Please Note:</t>
    </r>
    <r>
      <rPr>
        <sz val="10"/>
        <color theme="1"/>
        <rFont val="Arial"/>
        <family val="2"/>
      </rPr>
      <t xml:space="preserve">
a.  The transports reported are billable only and correspond to the payments reported in columns 1, 3, and 5.  
b.  Transports reported are for Kentucky transports only.  Do not include out-of-state transports.
c.  Exclude air transports (include </t>
    </r>
    <r>
      <rPr>
        <b/>
        <u/>
        <sz val="10"/>
        <color theme="1"/>
        <rFont val="Arial"/>
        <family val="2"/>
      </rPr>
      <t>ground</t>
    </r>
    <r>
      <rPr>
        <sz val="10"/>
        <color theme="1"/>
        <rFont val="Arial"/>
        <family val="2"/>
      </rPr>
      <t xml:space="preserve"> emergency medical transports only).
d.  For column 2, please include total transports where payment was received from either Medicaid Fee-for-Service or Medicaid Managed Care.
e.  For column 4, please include total transports where payment was received from Medicare.
f.   For column 6, please include total transports where payment was received from all other payors that are not Medicaid or Medicare.
g.  Please only enter numeric whole values (no decimals).  If any field is zero or does not apply, please feel free to leave the field blank.
h.  Please only include transport units.  Do not include payments or units from mileage, supplies, etc.
i.  Reporting period of transports should be based on payment date regardless of when service took place.</t>
    </r>
  </si>
  <si>
    <r>
      <t xml:space="preserve">For lines 10 through 12 (columns 2, 4, and 6), please enter the total number of KY billable transports for each of the corresponding HCPCS codes (Non-Emergency Services).  </t>
    </r>
    <r>
      <rPr>
        <b/>
        <sz val="10"/>
        <color theme="1"/>
        <rFont val="Arial"/>
        <family val="2"/>
      </rPr>
      <t>Please Note:</t>
    </r>
    <r>
      <rPr>
        <sz val="10"/>
        <color theme="1"/>
        <rFont val="Arial"/>
        <family val="2"/>
      </rPr>
      <t xml:space="preserve">
a.  The transports reported are billable only and correspond to the payments reported on columns 1, 3, and 5. 
b.  Transports are for Kentucky transports only.  Do not include out-of-state transports.
c.  Exclude air transports (include </t>
    </r>
    <r>
      <rPr>
        <b/>
        <u/>
        <sz val="10"/>
        <color theme="1"/>
        <rFont val="Arial"/>
        <family val="2"/>
      </rPr>
      <t>ground</t>
    </r>
    <r>
      <rPr>
        <sz val="10"/>
        <color theme="1"/>
        <rFont val="Arial"/>
        <family val="2"/>
      </rPr>
      <t xml:space="preserve"> medical transports only).
d.  For column 2, please include total transports where payment was received from either Medicaid Fee-for-service or Medicaid Managed Care.
e.  For column 4, please include total transports where payment was received from Medicare.
f.   For column 6, please include total transports where payment was received from all other payors that are not Medicaid or Medicare.
g.  Please only enter numeric whole values (no decimals).  If any field is zero or does not apply, please feel free to leave the field blank.
h.  Please only include transport units.  Do not include payments or units from mileage, supplies, etc.
I.  Reporting period of transports should be based on payment date regardless of when service took place.</t>
    </r>
  </si>
  <si>
    <t>Bradford Johnson</t>
  </si>
  <si>
    <t>bjohnson@mslc.com</t>
  </si>
  <si>
    <r>
      <t xml:space="preserve">For lines 1 through 9 (columns 1, 3, and 5), please enter the total KY payments received for each of the corresponding HCPCS codes (Emergency Services).  </t>
    </r>
    <r>
      <rPr>
        <b/>
        <sz val="10"/>
        <color theme="1"/>
        <rFont val="Arial"/>
        <family val="2"/>
      </rPr>
      <t xml:space="preserve">Please note:
</t>
    </r>
    <r>
      <rPr>
        <sz val="10"/>
        <color theme="1"/>
        <rFont val="Arial"/>
        <family val="2"/>
      </rPr>
      <t xml:space="preserve"> 
a.  Payments reported are net of contractuals and any bad debts (</t>
    </r>
    <r>
      <rPr>
        <b/>
        <u/>
        <sz val="10"/>
        <color theme="1"/>
        <rFont val="Arial"/>
        <family val="2"/>
      </rPr>
      <t>actual</t>
    </r>
    <r>
      <rPr>
        <sz val="10"/>
        <color theme="1"/>
        <rFont val="Arial"/>
        <family val="2"/>
      </rPr>
      <t xml:space="preserve"> payments received).
b.  Payments reported are for collections of transports that </t>
    </r>
    <r>
      <rPr>
        <b/>
        <u/>
        <sz val="10"/>
        <color theme="1"/>
        <rFont val="Arial"/>
        <family val="2"/>
      </rPr>
      <t>originate in Kentucky</t>
    </r>
    <r>
      <rPr>
        <sz val="10"/>
        <color theme="1"/>
        <rFont val="Arial"/>
        <family val="2"/>
      </rPr>
      <t xml:space="preserve"> only.  Do not include out-of-state collections.
c.  Exclude collections from air transports (include </t>
    </r>
    <r>
      <rPr>
        <b/>
        <u/>
        <sz val="10"/>
        <color theme="1"/>
        <rFont val="Arial"/>
        <family val="2"/>
      </rPr>
      <t>ground emergency</t>
    </r>
    <r>
      <rPr>
        <sz val="10"/>
        <color theme="1"/>
        <rFont val="Arial"/>
        <family val="2"/>
      </rPr>
      <t xml:space="preserve"> medical transports only).
d.  For column 1, please include total payments received from Medicaid Fee-for-Service </t>
    </r>
    <r>
      <rPr>
        <b/>
        <u/>
        <sz val="10"/>
        <color theme="1"/>
        <rFont val="Arial"/>
        <family val="2"/>
      </rPr>
      <t>and</t>
    </r>
    <r>
      <rPr>
        <sz val="10"/>
        <color theme="1"/>
        <rFont val="Arial"/>
        <family val="2"/>
      </rPr>
      <t xml:space="preserve"> Medicaid Managed Care.
e.  For column 3, please include total payments received from Medicare (Traditional </t>
    </r>
    <r>
      <rPr>
        <b/>
        <u/>
        <sz val="10"/>
        <color theme="1"/>
        <rFont val="Arial"/>
        <family val="2"/>
      </rPr>
      <t>and</t>
    </r>
    <r>
      <rPr>
        <sz val="10"/>
        <color theme="1"/>
        <rFont val="Arial"/>
        <family val="2"/>
      </rPr>
      <t xml:space="preserve"> HMO Medicare / Medicare Advantage).
f.   For column 5, please include total payments for all other payors that are not Medicaid or Medicare.
g.  Please only enter numeric values.  If any field is zero or does not apply, please feel free to leave the field blank.
h.  Reporting period for payments should be based on </t>
    </r>
    <r>
      <rPr>
        <b/>
        <u/>
        <sz val="10"/>
        <color theme="1"/>
        <rFont val="Arial"/>
        <family val="2"/>
      </rPr>
      <t>payment date</t>
    </r>
    <r>
      <rPr>
        <sz val="10"/>
        <color theme="1"/>
        <rFont val="Arial"/>
        <family val="2"/>
      </rPr>
      <t xml:space="preserve"> regardless of when service took place.  </t>
    </r>
    <r>
      <rPr>
        <i/>
        <sz val="10"/>
        <color theme="1"/>
        <rFont val="Arial"/>
        <family val="2"/>
      </rPr>
      <t xml:space="preserve">For example, if the SFY is 7/1/2019 to 6/30/2020, the payments reported must include all payments </t>
    </r>
    <r>
      <rPr>
        <b/>
        <i/>
        <u/>
        <sz val="10"/>
        <color theme="1"/>
        <rFont val="Arial"/>
        <family val="2"/>
      </rPr>
      <t>received</t>
    </r>
    <r>
      <rPr>
        <i/>
        <sz val="10"/>
        <color theme="1"/>
        <rFont val="Arial"/>
        <family val="2"/>
      </rPr>
      <t xml:space="preserve"> between 7/1/2019 to 6/30/2020.  If the date of service occurred on 4/17/2016 but payment was received on 7/17/2019, then this payment must be reported on the survey.  If the date of service occurred on 10/1/2019 but payment was not received until 10/1/2020 then this payment must be excluded from the survey.</t>
    </r>
  </si>
  <si>
    <r>
      <t xml:space="preserve">NOTE: For providers based outside of KY, please report KY collections and transport information that </t>
    </r>
    <r>
      <rPr>
        <b/>
        <u/>
        <sz val="11"/>
        <color rgb="FFFF0000"/>
        <rFont val="Calibri"/>
        <family val="2"/>
        <scheme val="minor"/>
      </rPr>
      <t>originate in KY</t>
    </r>
    <r>
      <rPr>
        <b/>
        <sz val="11"/>
        <color rgb="FFFF0000"/>
        <rFont val="Calibri"/>
        <family val="2"/>
        <scheme val="minor"/>
      </rPr>
      <t xml:space="preserve"> only.</t>
    </r>
  </si>
  <si>
    <t>9. Zip Code:</t>
  </si>
  <si>
    <t>8. State:</t>
  </si>
  <si>
    <t>10. Mailing Address - Street or P.O. Box  (if different):</t>
  </si>
  <si>
    <t>11. City:</t>
  </si>
  <si>
    <t>12. State:</t>
  </si>
  <si>
    <t>13. Zip Code:</t>
  </si>
  <si>
    <t>14. Name of Person Signing and Certifying Report:</t>
  </si>
  <si>
    <t>15. Report Contact Person:</t>
  </si>
  <si>
    <t>16. Phone Number:</t>
  </si>
  <si>
    <t>17. Email Address:</t>
  </si>
  <si>
    <t>18. Mailing Address - Street or P. O. Box:</t>
  </si>
  <si>
    <t>19. City:</t>
  </si>
  <si>
    <t>20. State:</t>
  </si>
  <si>
    <t>21. Zip Code:</t>
  </si>
  <si>
    <t>22. KBEMS License Number:</t>
  </si>
  <si>
    <t>23. Previous Provider Name if Changed Since Previous Report:</t>
  </si>
  <si>
    <t>24. Date of Change:</t>
  </si>
  <si>
    <t xml:space="preserve">25. Does your organization use another entity to provide Ambulance services?  </t>
  </si>
  <si>
    <t>26. Date Range of Ambulance Service Agreement:</t>
  </si>
  <si>
    <t xml:space="preserve">27. Does your organization use another entity to provide billing for Ambulance services? </t>
  </si>
  <si>
    <t>28. Date Range of GEMT Billing Agreement:</t>
  </si>
  <si>
    <t>29. Reporting Period Begin: (MM/DD/YYYY)</t>
  </si>
  <si>
    <t>30. Reporting Period End: (MM/DD/YYYY)</t>
  </si>
  <si>
    <r>
      <t xml:space="preserve">For lines 1 through 13 (columns 1 through 5), please enter the contracted (if available) reimbursement rate for the top 5 commercial payors for each of the corresponding HCPCS codes.  If a contracted rate is not available for a top commercial payor, please divide total collections for each payor by total transports for each payor.  </t>
    </r>
    <r>
      <rPr>
        <b/>
        <sz val="10"/>
        <color theme="1"/>
        <rFont val="Arial"/>
        <family val="2"/>
      </rPr>
      <t xml:space="preserve">Please note:
</t>
    </r>
    <r>
      <rPr>
        <sz val="10"/>
        <color theme="1"/>
        <rFont val="Arial"/>
        <family val="2"/>
      </rPr>
      <t xml:space="preserve"> 
a.  The top 5 commercial payors are defined by payments received from each payor.
b.  Commercial payors </t>
    </r>
    <r>
      <rPr>
        <b/>
        <u/>
        <sz val="10"/>
        <color theme="1"/>
        <rFont val="Arial"/>
        <family val="2"/>
      </rPr>
      <t>exclude</t>
    </r>
    <r>
      <rPr>
        <sz val="10"/>
        <color theme="1"/>
        <rFont val="Arial"/>
        <family val="2"/>
      </rPr>
      <t xml:space="preserve"> Medicare, Medicare Advantage/HMO, TRICARE, workers' compensation, or auto insurance plans. 
c.  If a code does not have at least 5 commercial payors, please provide rates for the available payors and leave remaining columns blank.  
d.  Commercial payor name is requested to be blinded to preserve confidentiality (for example, Commercial Plan A, Commercial Plan B, etc.)
e.  Please only enter numeric values.  If any field is zero or does not apply, please feel free to leave the field blank.
f.   Please enter in rates only.  Do not enter payments received from commerical payors.
h.  Reporting period for commercial rates should be based on payment date regardless of when service took place.</t>
    </r>
  </si>
  <si>
    <t>For lines 1 through 28, please complete the provider demographic information as applicable.</t>
  </si>
  <si>
    <t>For lines 29 and 30, please provide the state fiscal year (SFY) collections information is being reported for.</t>
  </si>
  <si>
    <t>Senior Manager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</si>
</sst>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0.00_);_(&quot;$&quot;* \(#,##0.00\);_(&quot;$&quot;* &quot;-&quot;??_);_(@_)"/>
    <numFmt numFmtId="43" formatCode="_(* #,##0.00_);_(* \(#,##0.00\);_(* &quot;-&quot;??_);_(@_)"/>
    <numFmt numFmtId="164" formatCode="0000000"/>
    <numFmt numFmtId="165" formatCode="[&lt;=9999999]###\-####;\(###\)\ ###\-####"/>
    <numFmt numFmtId="166" formatCode="00000"/>
    <numFmt numFmtId="167" formatCode="####\-##\-##"/>
    <numFmt numFmtId="168" formatCode="[$-409]mmmm\ d\,\ yyyy;@"/>
    <numFmt numFmtId="169" formatCode="_(&quot;$&quot;* #,##0_);_(&quot;$&quot;* \(#,##0\);_(&quot;$&quot;* &quot;-&quot;??_);_(@_)"/>
    <numFmt numFmtId="170" formatCode="_(* #,##0_);_(* \(#,##0\);_(*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8"/>
      <name val="Arial"/>
      <family val="2"/>
    </font>
    <font>
      <sz val="8"/>
      <color indexed="10"/>
      <name val="Arial"/>
      <family val="2"/>
    </font>
    <font>
      <sz val="8"/>
      <color indexed="9"/>
      <name val="Arial"/>
      <family val="2"/>
    </font>
    <font>
      <sz val="8"/>
      <color rgb="FFFF0000"/>
      <name val="Arial"/>
      <family val="2"/>
    </font>
    <font>
      <sz val="12"/>
      <color rgb="FFFF0000"/>
      <name val="Arial"/>
      <family val="2"/>
    </font>
    <font>
      <b/>
      <sz val="12"/>
      <name val="Arial"/>
      <family val="2"/>
    </font>
    <font>
      <sz val="10"/>
      <color rgb="FFFF0000"/>
      <name val="Arial"/>
      <family val="2"/>
    </font>
    <font>
      <sz val="10"/>
      <color indexed="10"/>
      <name val="Arial"/>
      <family val="2"/>
    </font>
    <font>
      <sz val="10"/>
      <color indexed="9"/>
      <name val="Arial"/>
      <family val="2"/>
    </font>
    <font>
      <sz val="12"/>
      <color rgb="FF0000FF"/>
      <name val="Arial"/>
      <family val="2"/>
    </font>
    <font>
      <b/>
      <sz val="12"/>
      <color rgb="FFFF0000"/>
      <name val="Arial"/>
      <family val="2"/>
    </font>
    <font>
      <sz val="12"/>
      <name val="Arial"/>
      <family val="2"/>
    </font>
    <font>
      <sz val="12"/>
      <color indexed="10"/>
      <name val="Arial"/>
      <family val="2"/>
    </font>
    <font>
      <sz val="12"/>
      <color indexed="9"/>
      <name val="Arial"/>
      <family val="2"/>
    </font>
    <font>
      <b/>
      <sz val="10"/>
      <name val="Arial"/>
      <family val="2"/>
    </font>
    <font>
      <sz val="10"/>
      <name val="MS Sans Serif"/>
      <family val="2"/>
    </font>
    <font>
      <b/>
      <sz val="14"/>
      <name val="Arial"/>
      <family val="2"/>
    </font>
    <font>
      <i/>
      <sz val="12"/>
      <name val="Arial"/>
      <family val="2"/>
    </font>
    <font>
      <u/>
      <sz val="12"/>
      <color theme="10"/>
      <name val="Arial"/>
      <family val="2"/>
    </font>
    <font>
      <sz val="12"/>
      <color theme="1"/>
      <name val="Arial"/>
      <family val="2"/>
    </font>
    <font>
      <sz val="10"/>
      <color theme="1"/>
      <name val="Arial"/>
      <family val="2"/>
    </font>
    <font>
      <b/>
      <sz val="10"/>
      <color theme="1"/>
      <name val="Arial"/>
      <family val="2"/>
    </font>
    <font>
      <sz val="10"/>
      <color rgb="FF0000FF"/>
      <name val="Arial"/>
      <family val="2"/>
    </font>
    <font>
      <b/>
      <sz val="11"/>
      <color rgb="FFFF0000"/>
      <name val="Calibri"/>
      <family val="2"/>
      <scheme val="minor"/>
    </font>
    <font>
      <b/>
      <u/>
      <sz val="10"/>
      <color theme="1"/>
      <name val="Arial"/>
      <family val="2"/>
    </font>
    <font>
      <i/>
      <sz val="10"/>
      <color theme="1"/>
      <name val="Arial"/>
      <family val="2"/>
    </font>
    <font>
      <b/>
      <i/>
      <u/>
      <sz val="10"/>
      <color theme="1"/>
      <name val="Arial"/>
      <family val="2"/>
    </font>
    <font>
      <b/>
      <sz val="10"/>
      <color rgb="FFFF0000"/>
      <name val="Arial"/>
      <family val="2"/>
    </font>
    <font>
      <u/>
      <sz val="10"/>
      <color theme="1"/>
      <name val="Arial"/>
      <family val="2"/>
    </font>
    <font>
      <b/>
      <u/>
      <sz val="11"/>
      <color rgb="FFFF000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7AC142"/>
        <bgColor indexed="64"/>
      </patternFill>
    </fill>
    <fill>
      <patternFill patternType="solid">
        <fgColor theme="0" tint="-0.499984740745262"/>
        <bgColor indexed="64"/>
      </patternFill>
    </fill>
    <fill>
      <patternFill patternType="solid">
        <fgColor rgb="FF9CC5CA"/>
        <bgColor indexed="64"/>
      </patternFill>
    </fill>
    <fill>
      <patternFill patternType="solid">
        <fgColor theme="0"/>
        <bgColor indexed="64"/>
      </patternFill>
    </fill>
    <fill>
      <patternFill patternType="solid">
        <fgColor theme="4" tint="0.39997558519241921"/>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
      <left style="thin">
        <color indexed="64"/>
      </left>
      <right/>
      <top/>
      <bottom/>
      <diagonal/>
    </border>
    <border>
      <left/>
      <right style="thin">
        <color indexed="64"/>
      </right>
      <top/>
      <bottom/>
      <diagonal/>
    </border>
    <border>
      <left style="thin">
        <color rgb="FF0000FF"/>
      </left>
      <right style="thin">
        <color rgb="FF0000FF"/>
      </right>
      <top style="thin">
        <color rgb="FF0000FF"/>
      </top>
      <bottom style="thin">
        <color rgb="FF0000FF"/>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FF"/>
      </left>
      <right style="thin">
        <color rgb="FF0000FF"/>
      </right>
      <top style="thin">
        <color rgb="FF0000FF"/>
      </top>
      <bottom/>
      <diagonal/>
    </border>
    <border>
      <left style="thin">
        <color rgb="FF0000FF"/>
      </left>
      <right/>
      <top/>
      <bottom style="thin">
        <color rgb="FF0000FF"/>
      </bottom>
      <diagonal/>
    </border>
    <border>
      <left/>
      <right style="thin">
        <color rgb="FF0000FF"/>
      </right>
      <top/>
      <bottom style="thin">
        <color rgb="FF0000FF"/>
      </bottom>
      <diagonal/>
    </border>
    <border>
      <left/>
      <right/>
      <top/>
      <bottom style="thin">
        <color rgb="FF0000FF"/>
      </bottom>
      <diagonal/>
    </border>
    <border>
      <left style="thin">
        <color indexed="64"/>
      </left>
      <right/>
      <top/>
      <bottom style="thin">
        <color rgb="FF0000FF"/>
      </bottom>
      <diagonal/>
    </border>
    <border>
      <left/>
      <right style="thin">
        <color indexed="64"/>
      </right>
      <top/>
      <bottom style="thin">
        <color rgb="FF0000FF"/>
      </bottom>
      <diagonal/>
    </border>
    <border>
      <left style="thin">
        <color indexed="64"/>
      </left>
      <right/>
      <top style="thin">
        <color rgb="FF0000FF"/>
      </top>
      <bottom style="thin">
        <color rgb="FF0000FF"/>
      </bottom>
      <diagonal/>
    </border>
    <border>
      <left/>
      <right style="thin">
        <color indexed="64"/>
      </right>
      <top style="thin">
        <color rgb="FF0000FF"/>
      </top>
      <bottom style="thin">
        <color rgb="FF0000FF"/>
      </bottom>
      <diagonal/>
    </border>
  </borders>
  <cellStyleXfs count="6">
    <xf numFmtId="0" fontId="0" fillId="0" borderId="0"/>
    <xf numFmtId="44" fontId="1" fillId="0" borderId="0" applyFont="0" applyFill="0" applyBorder="0" applyAlignment="0" applyProtection="0"/>
    <xf numFmtId="0" fontId="3" fillId="0" borderId="0" applyProtection="0"/>
    <xf numFmtId="0" fontId="19" fillId="0" borderId="0"/>
    <xf numFmtId="43" fontId="1" fillId="0" borderId="0" applyFont="0" applyFill="0" applyBorder="0" applyAlignment="0" applyProtection="0"/>
    <xf numFmtId="0" fontId="22" fillId="0" borderId="0" applyNumberFormat="0" applyFill="0" applyBorder="0" applyAlignment="0" applyProtection="0"/>
  </cellStyleXfs>
  <cellXfs count="182">
    <xf numFmtId="0" fontId="0" fillId="0" borderId="0" xfId="0"/>
    <xf numFmtId="0" fontId="4" fillId="0" borderId="0" xfId="2" applyFont="1" applyFill="1" applyBorder="1" applyAlignment="1" applyProtection="1">
      <alignment vertical="center"/>
    </xf>
    <xf numFmtId="0" fontId="4" fillId="0" borderId="0" xfId="2" applyFont="1" applyFill="1" applyAlignment="1" applyProtection="1">
      <alignment vertical="center"/>
    </xf>
    <xf numFmtId="0" fontId="5" fillId="0" borderId="0" xfId="2" applyFont="1" applyFill="1" applyAlignment="1" applyProtection="1">
      <alignment vertical="center"/>
    </xf>
    <xf numFmtId="0" fontId="6" fillId="0" borderId="0" xfId="2" applyFont="1" applyFill="1" applyAlignment="1" applyProtection="1">
      <alignment vertical="center"/>
    </xf>
    <xf numFmtId="0" fontId="7" fillId="2" borderId="0" xfId="2" applyFont="1" applyFill="1" applyBorder="1" applyAlignment="1" applyProtection="1">
      <alignment vertical="center"/>
    </xf>
    <xf numFmtId="0" fontId="7" fillId="2" borderId="0" xfId="2" applyFont="1" applyFill="1" applyAlignment="1" applyProtection="1">
      <alignment vertical="center"/>
    </xf>
    <xf numFmtId="0" fontId="8" fillId="2" borderId="0" xfId="2" applyFont="1" applyFill="1" applyAlignment="1" applyProtection="1">
      <alignment vertical="center"/>
    </xf>
    <xf numFmtId="0" fontId="9" fillId="0" borderId="0" xfId="2" applyFont="1" applyFill="1" applyBorder="1" applyAlignment="1" applyProtection="1">
      <alignment vertical="center"/>
    </xf>
    <xf numFmtId="0" fontId="3" fillId="0" borderId="0" xfId="2" applyFont="1" applyFill="1" applyBorder="1" applyAlignment="1" applyProtection="1">
      <alignment vertical="center"/>
    </xf>
    <xf numFmtId="2" fontId="3" fillId="0" borderId="0" xfId="2" applyNumberFormat="1" applyFont="1" applyFill="1" applyBorder="1" applyAlignment="1" applyProtection="1">
      <alignment horizontal="center" vertical="center"/>
    </xf>
    <xf numFmtId="49" fontId="9" fillId="0" borderId="0" xfId="2" applyNumberFormat="1" applyFont="1" applyFill="1" applyBorder="1" applyAlignment="1" applyProtection="1">
      <alignment vertical="center"/>
    </xf>
    <xf numFmtId="0" fontId="3" fillId="0" borderId="0" xfId="2" applyFont="1" applyFill="1" applyAlignment="1" applyProtection="1">
      <alignment vertical="center"/>
    </xf>
    <xf numFmtId="0" fontId="10" fillId="2" borderId="0" xfId="2" applyFont="1" applyFill="1" applyAlignment="1" applyProtection="1">
      <alignment vertical="center"/>
    </xf>
    <xf numFmtId="0" fontId="11" fillId="0" borderId="0" xfId="2" applyFont="1" applyFill="1" applyAlignment="1" applyProtection="1">
      <alignment vertical="center"/>
    </xf>
    <xf numFmtId="0" fontId="12" fillId="0" borderId="0" xfId="2" applyFont="1" applyFill="1" applyAlignment="1" applyProtection="1">
      <alignment vertical="center"/>
    </xf>
    <xf numFmtId="0" fontId="14" fillId="0" borderId="0" xfId="2" applyFont="1" applyFill="1" applyAlignment="1" applyProtection="1">
      <alignment vertical="center"/>
    </xf>
    <xf numFmtId="0" fontId="15" fillId="0" borderId="0" xfId="2" applyFont="1" applyFill="1" applyAlignment="1" applyProtection="1">
      <alignment vertical="center"/>
    </xf>
    <xf numFmtId="0" fontId="16" fillId="0" borderId="0" xfId="2" applyFont="1" applyFill="1" applyAlignment="1" applyProtection="1">
      <alignment vertical="center"/>
    </xf>
    <xf numFmtId="0" fontId="17" fillId="0" borderId="0" xfId="2" applyFont="1" applyFill="1" applyAlignment="1" applyProtection="1">
      <alignment vertical="center"/>
    </xf>
    <xf numFmtId="0" fontId="3" fillId="0" borderId="7" xfId="2" applyFont="1" applyFill="1" applyBorder="1" applyAlignment="1" applyProtection="1">
      <alignment vertical="center"/>
    </xf>
    <xf numFmtId="0" fontId="13" fillId="0" borderId="9" xfId="2" applyFont="1" applyFill="1" applyBorder="1" applyAlignment="1" applyProtection="1">
      <alignment horizontal="left" vertical="center"/>
      <protection locked="0"/>
    </xf>
    <xf numFmtId="0" fontId="17" fillId="0" borderId="0" xfId="2" applyFont="1" applyFill="1" applyBorder="1" applyAlignment="1" applyProtection="1">
      <alignment horizontal="center" vertical="center"/>
    </xf>
    <xf numFmtId="167" fontId="12" fillId="0" borderId="0" xfId="2" applyNumberFormat="1" applyFont="1" applyFill="1" applyBorder="1" applyAlignment="1" applyProtection="1">
      <alignment horizontal="center" vertical="center"/>
    </xf>
    <xf numFmtId="0" fontId="15" fillId="0" borderId="0" xfId="2" applyFont="1" applyFill="1" applyBorder="1" applyAlignment="1" applyProtection="1">
      <alignment vertical="center"/>
    </xf>
    <xf numFmtId="0" fontId="16" fillId="0" borderId="0" xfId="2" applyFont="1" applyFill="1" applyBorder="1" applyAlignment="1" applyProtection="1">
      <alignment vertical="center"/>
    </xf>
    <xf numFmtId="0" fontId="17" fillId="0" borderId="0" xfId="2" applyFont="1" applyFill="1" applyBorder="1" applyAlignment="1" applyProtection="1">
      <alignment vertical="center"/>
    </xf>
    <xf numFmtId="168" fontId="15" fillId="0" borderId="0" xfId="2" applyNumberFormat="1" applyFont="1" applyFill="1" applyBorder="1" applyAlignment="1" applyProtection="1">
      <alignment horizontal="left" vertical="center"/>
    </xf>
    <xf numFmtId="0" fontId="20" fillId="0" borderId="0" xfId="2" applyFont="1" applyFill="1" applyBorder="1" applyAlignment="1" applyProtection="1">
      <alignment vertical="center"/>
    </xf>
    <xf numFmtId="0" fontId="0" fillId="0" borderId="0" xfId="0" applyProtection="1"/>
    <xf numFmtId="0" fontId="3" fillId="0" borderId="0" xfId="3" applyFont="1" applyFill="1" applyAlignment="1" applyProtection="1">
      <alignment vertical="center"/>
    </xf>
    <xf numFmtId="41" fontId="3" fillId="0" borderId="0" xfId="3" applyNumberFormat="1" applyFont="1" applyFill="1" applyAlignment="1" applyProtection="1">
      <alignment horizontal="right" vertical="center"/>
    </xf>
    <xf numFmtId="168" fontId="9" fillId="0" borderId="22" xfId="2" applyNumberFormat="1" applyFont="1" applyFill="1" applyBorder="1" applyAlignment="1">
      <alignment horizontal="center" vertical="center"/>
    </xf>
    <xf numFmtId="0" fontId="15" fillId="0" borderId="0" xfId="2" applyFont="1" applyFill="1" applyBorder="1" applyAlignment="1">
      <alignment vertical="center"/>
    </xf>
    <xf numFmtId="0" fontId="15" fillId="0" borderId="8" xfId="2" applyFont="1" applyFill="1" applyBorder="1" applyAlignment="1">
      <alignment vertical="center"/>
    </xf>
    <xf numFmtId="0" fontId="15" fillId="0" borderId="7" xfId="2" applyFont="1" applyFill="1" applyBorder="1" applyAlignment="1">
      <alignment horizontal="center" vertical="center"/>
    </xf>
    <xf numFmtId="0" fontId="21" fillId="0" borderId="0" xfId="2" applyFont="1" applyFill="1" applyBorder="1" applyAlignment="1">
      <alignment horizontal="center" vertical="center"/>
    </xf>
    <xf numFmtId="0" fontId="15" fillId="0" borderId="7" xfId="2" applyFont="1" applyFill="1" applyBorder="1" applyAlignment="1">
      <alignment horizontal="left" vertical="center" indent="1"/>
    </xf>
    <xf numFmtId="0" fontId="22" fillId="0" borderId="7" xfId="5" applyFont="1" applyBorder="1" applyAlignment="1">
      <alignment horizontal="left" vertical="center" indent="1"/>
    </xf>
    <xf numFmtId="0" fontId="15" fillId="0" borderId="7" xfId="2" applyFont="1" applyFill="1" applyBorder="1" applyAlignment="1">
      <alignment horizontal="left" vertical="center"/>
    </xf>
    <xf numFmtId="0" fontId="23" fillId="0" borderId="7" xfId="0" applyFont="1" applyBorder="1" applyAlignment="1">
      <alignment vertical="center"/>
    </xf>
    <xf numFmtId="0" fontId="4" fillId="0" borderId="22" xfId="2" applyFont="1" applyFill="1" applyBorder="1" applyAlignment="1" applyProtection="1">
      <alignment vertical="center"/>
    </xf>
    <xf numFmtId="0" fontId="4" fillId="0" borderId="11" xfId="2" applyFont="1" applyFill="1" applyBorder="1" applyAlignment="1" applyProtection="1">
      <alignment vertical="center"/>
    </xf>
    <xf numFmtId="0" fontId="4" fillId="0" borderId="23" xfId="2" applyFont="1" applyFill="1" applyBorder="1" applyAlignment="1" applyProtection="1">
      <alignment vertical="center"/>
    </xf>
    <xf numFmtId="0" fontId="15" fillId="0" borderId="0" xfId="2" applyFont="1" applyFill="1" applyBorder="1" applyAlignment="1">
      <alignment horizontal="left" vertical="center"/>
    </xf>
    <xf numFmtId="0" fontId="24" fillId="0" borderId="0" xfId="0" applyFont="1" applyProtection="1"/>
    <xf numFmtId="41" fontId="3" fillId="0" borderId="0" xfId="3" applyNumberFormat="1" applyFont="1" applyFill="1" applyAlignment="1" applyProtection="1">
      <alignment vertical="center"/>
    </xf>
    <xf numFmtId="0" fontId="25" fillId="5" borderId="13" xfId="0" applyFont="1" applyFill="1" applyBorder="1" applyAlignment="1" applyProtection="1">
      <alignment horizontal="center" wrapText="1"/>
    </xf>
    <xf numFmtId="0" fontId="25" fillId="5" borderId="14" xfId="0" applyFont="1" applyFill="1" applyBorder="1" applyAlignment="1" applyProtection="1">
      <alignment horizontal="center" wrapText="1"/>
    </xf>
    <xf numFmtId="0" fontId="24" fillId="0" borderId="0" xfId="0" applyFont="1" applyAlignment="1" applyProtection="1">
      <alignment horizontal="center" wrapText="1"/>
    </xf>
    <xf numFmtId="0" fontId="25" fillId="0" borderId="13" xfId="0" applyFont="1" applyBorder="1" applyProtection="1"/>
    <xf numFmtId="169" fontId="26" fillId="0" borderId="13" xfId="1" applyNumberFormat="1" applyFont="1" applyBorder="1" applyProtection="1">
      <protection locked="0"/>
    </xf>
    <xf numFmtId="170" fontId="26" fillId="0" borderId="13" xfId="4" applyNumberFormat="1" applyFont="1" applyBorder="1" applyProtection="1">
      <protection locked="0"/>
    </xf>
    <xf numFmtId="170" fontId="26" fillId="0" borderId="15" xfId="4" applyNumberFormat="1" applyFont="1" applyBorder="1" applyProtection="1">
      <protection locked="0"/>
    </xf>
    <xf numFmtId="170" fontId="24" fillId="4" borderId="15" xfId="4" applyNumberFormat="1" applyFont="1" applyFill="1" applyBorder="1" applyProtection="1"/>
    <xf numFmtId="170" fontId="24" fillId="4" borderId="10" xfId="4" applyNumberFormat="1" applyFont="1" applyFill="1" applyBorder="1" applyProtection="1"/>
    <xf numFmtId="170" fontId="24" fillId="4" borderId="16" xfId="4" applyNumberFormat="1" applyFont="1" applyFill="1" applyBorder="1" applyProtection="1"/>
    <xf numFmtId="0" fontId="25" fillId="0" borderId="0" xfId="0" applyFont="1" applyProtection="1"/>
    <xf numFmtId="169" fontId="25" fillId="0" borderId="20" xfId="0" applyNumberFormat="1" applyFont="1" applyBorder="1" applyProtection="1"/>
    <xf numFmtId="170" fontId="25" fillId="0" borderId="20" xfId="4" applyNumberFormat="1" applyFont="1" applyBorder="1" applyProtection="1"/>
    <xf numFmtId="169" fontId="25" fillId="0" borderId="0" xfId="0" applyNumberFormat="1" applyFont="1" applyProtection="1"/>
    <xf numFmtId="170" fontId="25" fillId="0" borderId="0" xfId="4" applyNumberFormat="1" applyFont="1" applyProtection="1"/>
    <xf numFmtId="169" fontId="24" fillId="0" borderId="0" xfId="0" applyNumberFormat="1" applyFont="1" applyProtection="1"/>
    <xf numFmtId="170" fontId="24" fillId="0" borderId="0" xfId="4" applyNumberFormat="1" applyFont="1" applyProtection="1"/>
    <xf numFmtId="0" fontId="25" fillId="0" borderId="0" xfId="0" applyFont="1" applyAlignment="1" applyProtection="1">
      <alignment wrapText="1"/>
    </xf>
    <xf numFmtId="169" fontId="24" fillId="0" borderId="21" xfId="0" applyNumberFormat="1" applyFont="1" applyBorder="1" applyProtection="1"/>
    <xf numFmtId="0" fontId="10" fillId="0" borderId="0" xfId="0" applyFont="1" applyProtection="1"/>
    <xf numFmtId="170" fontId="25" fillId="0" borderId="20" xfId="0" applyNumberFormat="1" applyFont="1" applyBorder="1" applyProtection="1"/>
    <xf numFmtId="0" fontId="25" fillId="0" borderId="13" xfId="0" applyFont="1" applyFill="1" applyBorder="1" applyAlignment="1" applyProtection="1">
      <alignment horizontal="center" wrapText="1"/>
    </xf>
    <xf numFmtId="0" fontId="24" fillId="0" borderId="0" xfId="0" applyFont="1" applyFill="1" applyAlignment="1" applyProtection="1">
      <alignment horizontal="center" wrapText="1"/>
    </xf>
    <xf numFmtId="0" fontId="25" fillId="0" borderId="13" xfId="0" applyFont="1" applyFill="1" applyBorder="1" applyAlignment="1" applyProtection="1">
      <alignment horizontal="right" wrapText="1"/>
    </xf>
    <xf numFmtId="0" fontId="24" fillId="0" borderId="13" xfId="0" applyFont="1" applyBorder="1" applyProtection="1"/>
    <xf numFmtId="0" fontId="2" fillId="0" borderId="0" xfId="0" applyFont="1" applyAlignment="1" applyProtection="1">
      <alignment horizontal="center"/>
    </xf>
    <xf numFmtId="0" fontId="0" fillId="0" borderId="13" xfId="0" applyBorder="1" applyProtection="1"/>
    <xf numFmtId="169" fontId="26" fillId="0" borderId="13" xfId="1" applyNumberFormat="1" applyFont="1" applyBorder="1" applyProtection="1"/>
    <xf numFmtId="170" fontId="26" fillId="0" borderId="13" xfId="4" applyNumberFormat="1" applyFont="1" applyBorder="1" applyProtection="1"/>
    <xf numFmtId="0" fontId="24" fillId="0" borderId="13" xfId="0" applyFont="1" applyBorder="1" applyAlignment="1" applyProtection="1">
      <alignment wrapText="1"/>
    </xf>
    <xf numFmtId="0" fontId="25" fillId="0" borderId="0" xfId="0" applyFont="1" applyAlignment="1" applyProtection="1">
      <alignment horizontal="right" wrapText="1"/>
    </xf>
    <xf numFmtId="0" fontId="27" fillId="0" borderId="0" xfId="0" applyFont="1" applyProtection="1"/>
    <xf numFmtId="0" fontId="25" fillId="0" borderId="13" xfId="0" applyFont="1" applyFill="1" applyBorder="1" applyProtection="1"/>
    <xf numFmtId="0" fontId="24" fillId="0" borderId="13" xfId="0" applyFont="1" applyFill="1" applyBorder="1" applyAlignment="1" applyProtection="1">
      <alignment wrapText="1"/>
    </xf>
    <xf numFmtId="0" fontId="0" fillId="6" borderId="0" xfId="0" applyFill="1"/>
    <xf numFmtId="0" fontId="3" fillId="6" borderId="0" xfId="3" applyFont="1" applyFill="1" applyAlignment="1">
      <alignment vertical="center"/>
    </xf>
    <xf numFmtId="41" fontId="3" fillId="6" borderId="0" xfId="3" applyNumberFormat="1" applyFont="1" applyFill="1" applyAlignment="1">
      <alignment horizontal="right" vertical="center"/>
    </xf>
    <xf numFmtId="168" fontId="18" fillId="6" borderId="11" xfId="3" applyNumberFormat="1" applyFont="1" applyFill="1" applyBorder="1" applyAlignment="1">
      <alignment vertical="center"/>
    </xf>
    <xf numFmtId="0" fontId="24" fillId="6" borderId="0" xfId="0" applyFont="1" applyFill="1"/>
    <xf numFmtId="0" fontId="28" fillId="6" borderId="0" xfId="0" applyFont="1" applyFill="1"/>
    <xf numFmtId="0" fontId="24" fillId="6" borderId="0" xfId="0" quotePrefix="1" applyFont="1" applyFill="1" applyAlignment="1">
      <alignment horizontal="center" vertical="top"/>
    </xf>
    <xf numFmtId="0" fontId="28" fillId="6" borderId="0" xfId="0" applyFont="1" applyFill="1" applyAlignment="1">
      <alignment vertical="top"/>
    </xf>
    <xf numFmtId="0" fontId="24" fillId="6" borderId="0" xfId="0" applyFont="1" applyFill="1" applyAlignment="1">
      <alignment horizontal="center" vertical="top"/>
    </xf>
    <xf numFmtId="0" fontId="28" fillId="7" borderId="0" xfId="0" applyFont="1" applyFill="1"/>
    <xf numFmtId="0" fontId="24" fillId="7" borderId="0" xfId="0" applyFont="1" applyFill="1"/>
    <xf numFmtId="0" fontId="28" fillId="7" borderId="0" xfId="0" applyFont="1" applyFill="1" applyAlignment="1">
      <alignment vertical="top"/>
    </xf>
    <xf numFmtId="0" fontId="31" fillId="0" borderId="0" xfId="0" applyFont="1" applyProtection="1"/>
    <xf numFmtId="168" fontId="18" fillId="0" borderId="0" xfId="3" applyNumberFormat="1" applyFont="1" applyFill="1" applyBorder="1" applyAlignment="1" applyProtection="1">
      <alignment horizontal="center" vertical="center"/>
    </xf>
    <xf numFmtId="44" fontId="26" fillId="0" borderId="13" xfId="1" applyFont="1" applyBorder="1" applyProtection="1">
      <protection locked="0"/>
    </xf>
    <xf numFmtId="0" fontId="24" fillId="6" borderId="0" xfId="0" applyFont="1" applyFill="1" applyAlignment="1">
      <alignment horizontal="left" vertical="top"/>
    </xf>
    <xf numFmtId="0" fontId="13" fillId="0" borderId="4" xfId="2" applyFont="1" applyFill="1" applyBorder="1" applyAlignment="1" applyProtection="1">
      <alignment horizontal="left" vertical="center"/>
      <protection locked="0"/>
    </xf>
    <xf numFmtId="0" fontId="3" fillId="0" borderId="7" xfId="2" applyFont="1" applyFill="1" applyBorder="1" applyAlignment="1" applyProtection="1">
      <alignment vertical="center"/>
    </xf>
    <xf numFmtId="166" fontId="13" fillId="0" borderId="6" xfId="2" applyNumberFormat="1" applyFont="1" applyFill="1" applyBorder="1" applyAlignment="1" applyProtection="1">
      <alignment horizontal="left" vertical="center"/>
      <protection locked="0"/>
    </xf>
    <xf numFmtId="0" fontId="3" fillId="0" borderId="24" xfId="2" applyFont="1" applyFill="1" applyBorder="1" applyAlignment="1" applyProtection="1">
      <alignment vertical="center"/>
    </xf>
    <xf numFmtId="0" fontId="32" fillId="6" borderId="0" xfId="0" applyFont="1" applyFill="1"/>
    <xf numFmtId="0" fontId="22" fillId="6" borderId="0" xfId="5" applyFill="1"/>
    <xf numFmtId="0" fontId="24" fillId="6" borderId="0" xfId="0" applyFont="1" applyFill="1" applyAlignment="1">
      <alignment horizontal="left"/>
    </xf>
    <xf numFmtId="0" fontId="32" fillId="6" borderId="0" xfId="0" applyFont="1" applyFill="1" applyAlignment="1">
      <alignment horizontal="left"/>
    </xf>
    <xf numFmtId="0" fontId="20" fillId="0" borderId="0" xfId="2" applyFont="1" applyFill="1" applyBorder="1" applyAlignment="1" applyProtection="1">
      <alignment horizontal="center" vertical="center"/>
    </xf>
    <xf numFmtId="0" fontId="3" fillId="0" borderId="0" xfId="2" applyFont="1" applyFill="1" applyBorder="1" applyAlignment="1" applyProtection="1">
      <alignment horizontal="right" vertical="center"/>
    </xf>
    <xf numFmtId="44" fontId="26" fillId="0" borderId="13" xfId="1" applyFont="1" applyBorder="1" applyProtection="1"/>
    <xf numFmtId="169" fontId="25" fillId="0" borderId="20" xfId="0" applyNumberFormat="1" applyFont="1" applyFill="1" applyBorder="1" applyProtection="1"/>
    <xf numFmtId="170" fontId="25" fillId="0" borderId="20" xfId="4" applyNumberFormat="1" applyFont="1" applyFill="1" applyBorder="1" applyProtection="1"/>
    <xf numFmtId="1" fontId="24" fillId="0" borderId="0" xfId="0" applyNumberFormat="1" applyFont="1" applyProtection="1"/>
    <xf numFmtId="0" fontId="13" fillId="0" borderId="4" xfId="2" applyFont="1" applyFill="1" applyBorder="1" applyAlignment="1" applyProtection="1">
      <alignment horizontal="left" vertical="center"/>
      <protection locked="0"/>
    </xf>
    <xf numFmtId="0" fontId="3" fillId="0" borderId="7" xfId="2" applyFont="1" applyFill="1" applyBorder="1" applyAlignment="1" applyProtection="1">
      <alignment vertical="center"/>
    </xf>
    <xf numFmtId="0" fontId="3" fillId="0" borderId="0" xfId="2" applyFont="1" applyFill="1" applyBorder="1" applyAlignment="1" applyProtection="1">
      <alignment vertical="center"/>
    </xf>
    <xf numFmtId="0" fontId="20" fillId="6" borderId="0" xfId="2" applyFont="1" applyFill="1" applyBorder="1" applyAlignment="1" applyProtection="1">
      <alignment horizontal="center" vertical="center"/>
    </xf>
    <xf numFmtId="0" fontId="24" fillId="6" borderId="0" xfId="0" applyFont="1" applyFill="1" applyAlignment="1">
      <alignment horizontal="left" vertical="top"/>
    </xf>
    <xf numFmtId="0" fontId="24" fillId="6" borderId="0" xfId="0" applyFont="1" applyFill="1" applyAlignment="1">
      <alignment horizontal="left" vertical="top" wrapText="1"/>
    </xf>
    <xf numFmtId="0" fontId="9" fillId="0" borderId="11" xfId="2" applyFont="1" applyFill="1" applyBorder="1" applyAlignment="1" applyProtection="1">
      <alignment horizontal="center" vertical="center"/>
      <protection locked="0"/>
    </xf>
    <xf numFmtId="0" fontId="9" fillId="0" borderId="11" xfId="2" applyFont="1" applyFill="1" applyBorder="1" applyAlignment="1">
      <alignment horizontal="center" vertical="center"/>
    </xf>
    <xf numFmtId="0" fontId="21" fillId="0" borderId="2" xfId="2" applyFont="1" applyFill="1" applyBorder="1" applyAlignment="1">
      <alignment horizontal="center" vertical="center"/>
    </xf>
    <xf numFmtId="0" fontId="15" fillId="0" borderId="11" xfId="2" applyFont="1" applyFill="1" applyBorder="1" applyAlignment="1" applyProtection="1">
      <alignment vertical="center"/>
      <protection locked="0"/>
    </xf>
    <xf numFmtId="0" fontId="20" fillId="0" borderId="0" xfId="2" applyFont="1" applyFill="1" applyBorder="1" applyAlignment="1" applyProtection="1">
      <alignment horizontal="center" vertical="center"/>
    </xf>
    <xf numFmtId="0" fontId="9" fillId="0" borderId="1" xfId="2" applyFont="1" applyFill="1" applyBorder="1" applyAlignment="1">
      <alignment horizontal="center" vertical="center"/>
    </xf>
    <xf numFmtId="0" fontId="9" fillId="0" borderId="2" xfId="2" applyFont="1" applyFill="1" applyBorder="1" applyAlignment="1">
      <alignment horizontal="center" vertical="center"/>
    </xf>
    <xf numFmtId="0" fontId="9" fillId="0" borderId="3" xfId="2" applyFont="1" applyFill="1" applyBorder="1" applyAlignment="1">
      <alignment horizontal="center" vertical="center"/>
    </xf>
    <xf numFmtId="0" fontId="23" fillId="0" borderId="7"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23" fillId="0" borderId="8" xfId="0" applyFont="1" applyBorder="1" applyAlignment="1" applyProtection="1">
      <alignment horizontal="left" vertical="center" wrapText="1"/>
    </xf>
    <xf numFmtId="14" fontId="13" fillId="0" borderId="4" xfId="2" applyNumberFormat="1" applyFont="1" applyFill="1" applyBorder="1" applyAlignment="1" applyProtection="1">
      <alignment horizontal="left" vertical="center"/>
      <protection locked="0"/>
    </xf>
    <xf numFmtId="14" fontId="13" fillId="0" borderId="5" xfId="2" applyNumberFormat="1" applyFont="1" applyFill="1" applyBorder="1" applyAlignment="1" applyProtection="1">
      <alignment horizontal="left" vertical="center"/>
      <protection locked="0"/>
    </xf>
    <xf numFmtId="14" fontId="13" fillId="0" borderId="6" xfId="2" applyNumberFormat="1" applyFont="1" applyFill="1" applyBorder="1" applyAlignment="1" applyProtection="1">
      <alignment horizontal="left" vertical="center"/>
      <protection locked="0"/>
    </xf>
    <xf numFmtId="0" fontId="13" fillId="0" borderId="4" xfId="2" applyFont="1" applyFill="1" applyBorder="1" applyAlignment="1" applyProtection="1">
      <alignment horizontal="left" vertical="center"/>
      <protection locked="0"/>
    </xf>
    <xf numFmtId="0" fontId="13" fillId="0" borderId="5" xfId="2" applyFont="1" applyFill="1" applyBorder="1" applyAlignment="1" applyProtection="1">
      <alignment horizontal="left" vertical="center"/>
      <protection locked="0"/>
    </xf>
    <xf numFmtId="0" fontId="13" fillId="0" borderId="6" xfId="2" applyFont="1" applyFill="1" applyBorder="1" applyAlignment="1" applyProtection="1">
      <alignment horizontal="left" vertical="center"/>
      <protection locked="0"/>
    </xf>
    <xf numFmtId="168" fontId="13" fillId="0" borderId="4" xfId="2" applyNumberFormat="1" applyFont="1" applyFill="1" applyBorder="1" applyAlignment="1" applyProtection="1">
      <alignment horizontal="left" vertical="center"/>
      <protection locked="0"/>
    </xf>
    <xf numFmtId="168" fontId="13" fillId="0" borderId="5" xfId="2" applyNumberFormat="1" applyFont="1" applyFill="1" applyBorder="1" applyAlignment="1" applyProtection="1">
      <alignment horizontal="left" vertical="center"/>
      <protection locked="0"/>
    </xf>
    <xf numFmtId="168" fontId="13" fillId="0" borderId="6" xfId="2" applyNumberFormat="1" applyFont="1" applyFill="1" applyBorder="1" applyAlignment="1" applyProtection="1">
      <alignment horizontal="left" vertical="center"/>
      <protection locked="0"/>
    </xf>
    <xf numFmtId="0" fontId="3" fillId="0" borderId="7" xfId="2" applyFont="1" applyFill="1" applyBorder="1" applyAlignment="1" applyProtection="1">
      <alignment vertical="center"/>
    </xf>
    <xf numFmtId="0" fontId="3" fillId="0" borderId="8" xfId="2" applyFont="1" applyFill="1" applyBorder="1" applyAlignment="1" applyProtection="1">
      <alignment vertical="center"/>
    </xf>
    <xf numFmtId="0" fontId="3" fillId="0" borderId="0" xfId="2" applyFont="1" applyFill="1" applyBorder="1" applyAlignment="1" applyProtection="1">
      <alignment vertical="center"/>
    </xf>
    <xf numFmtId="0" fontId="13" fillId="0" borderId="4" xfId="2" quotePrefix="1" applyFont="1" applyFill="1" applyBorder="1" applyAlignment="1" applyProtection="1">
      <alignment horizontal="left" vertical="center"/>
      <protection locked="0"/>
    </xf>
    <xf numFmtId="0" fontId="13" fillId="0" borderId="6" xfId="2" quotePrefix="1" applyFont="1" applyFill="1" applyBorder="1" applyAlignment="1" applyProtection="1">
      <alignment horizontal="left" vertical="center"/>
      <protection locked="0"/>
    </xf>
    <xf numFmtId="0" fontId="3" fillId="0" borderId="0" xfId="2" applyFont="1" applyFill="1" applyBorder="1" applyAlignment="1" applyProtection="1">
      <alignment horizontal="left" vertical="center"/>
    </xf>
    <xf numFmtId="0" fontId="3" fillId="0" borderId="8" xfId="2" applyFont="1" applyFill="1" applyBorder="1" applyAlignment="1" applyProtection="1">
      <alignment horizontal="left" vertical="center"/>
    </xf>
    <xf numFmtId="165" fontId="13" fillId="0" borderId="4" xfId="2" applyNumberFormat="1" applyFont="1" applyFill="1" applyBorder="1" applyAlignment="1" applyProtection="1">
      <alignment horizontal="left" vertical="center"/>
      <protection locked="0"/>
    </xf>
    <xf numFmtId="165" fontId="13" fillId="0" borderId="5" xfId="2" applyNumberFormat="1" applyFont="1" applyFill="1" applyBorder="1" applyAlignment="1" applyProtection="1">
      <alignment horizontal="left" vertical="center"/>
      <protection locked="0"/>
    </xf>
    <xf numFmtId="165" fontId="13" fillId="0" borderId="6" xfId="2" applyNumberFormat="1" applyFont="1" applyFill="1" applyBorder="1" applyAlignment="1" applyProtection="1">
      <alignment horizontal="left" vertical="center"/>
      <protection locked="0"/>
    </xf>
    <xf numFmtId="0" fontId="22" fillId="0" borderId="4" xfId="5" applyNumberFormat="1" applyFill="1" applyBorder="1" applyAlignment="1" applyProtection="1">
      <alignment horizontal="left" vertical="center"/>
      <protection locked="0"/>
    </xf>
    <xf numFmtId="0" fontId="13" fillId="0" borderId="6" xfId="2" applyNumberFormat="1" applyFont="1" applyFill="1" applyBorder="1" applyAlignment="1" applyProtection="1">
      <alignment horizontal="left" vertical="center"/>
      <protection locked="0"/>
    </xf>
    <xf numFmtId="0" fontId="3" fillId="0" borderId="25" xfId="2" applyFont="1" applyFill="1" applyBorder="1" applyAlignment="1" applyProtection="1">
      <alignment horizontal="left" vertical="center"/>
    </xf>
    <xf numFmtId="0" fontId="3" fillId="0" borderId="26" xfId="2" applyFont="1" applyFill="1" applyBorder="1" applyAlignment="1" applyProtection="1">
      <alignment horizontal="left" vertical="center"/>
    </xf>
    <xf numFmtId="0" fontId="3" fillId="0" borderId="28" xfId="2" applyFont="1" applyFill="1" applyBorder="1" applyAlignment="1" applyProtection="1">
      <alignment horizontal="left" vertical="center"/>
    </xf>
    <xf numFmtId="0" fontId="3" fillId="0" borderId="27" xfId="2" applyFont="1" applyFill="1" applyBorder="1" applyAlignment="1" applyProtection="1">
      <alignment horizontal="left" vertical="center"/>
    </xf>
    <xf numFmtId="0" fontId="3" fillId="0" borderId="29" xfId="2" applyFont="1" applyFill="1" applyBorder="1" applyAlignment="1" applyProtection="1">
      <alignment horizontal="left" vertical="center"/>
    </xf>
    <xf numFmtId="0" fontId="3" fillId="0" borderId="28" xfId="2" applyFont="1" applyFill="1" applyBorder="1" applyAlignment="1" applyProtection="1">
      <alignment vertical="center"/>
    </xf>
    <xf numFmtId="0" fontId="3" fillId="0" borderId="27" xfId="2" applyFont="1" applyFill="1" applyBorder="1" applyAlignment="1" applyProtection="1">
      <alignment vertical="center"/>
    </xf>
    <xf numFmtId="0" fontId="3" fillId="0" borderId="29" xfId="2" applyFont="1" applyFill="1" applyBorder="1" applyAlignment="1" applyProtection="1">
      <alignment vertical="center"/>
    </xf>
    <xf numFmtId="0" fontId="3" fillId="0" borderId="30" xfId="2" applyFont="1" applyFill="1" applyBorder="1" applyAlignment="1" applyProtection="1">
      <alignment vertical="center"/>
    </xf>
    <xf numFmtId="0" fontId="3" fillId="0" borderId="5" xfId="2" applyFont="1" applyFill="1" applyBorder="1" applyAlignment="1" applyProtection="1">
      <alignment vertical="center"/>
    </xf>
    <xf numFmtId="0" fontId="3" fillId="0" borderId="31" xfId="2" applyFont="1" applyFill="1" applyBorder="1" applyAlignment="1" applyProtection="1">
      <alignment vertical="center"/>
    </xf>
    <xf numFmtId="0" fontId="3" fillId="0" borderId="30" xfId="2" applyFont="1" applyFill="1" applyBorder="1" applyAlignment="1" applyProtection="1">
      <alignment horizontal="left" vertical="center"/>
    </xf>
    <xf numFmtId="0" fontId="3" fillId="0" borderId="5" xfId="2" applyFont="1" applyFill="1" applyBorder="1" applyAlignment="1" applyProtection="1">
      <alignment horizontal="left" vertical="center"/>
    </xf>
    <xf numFmtId="0" fontId="3" fillId="0" borderId="31" xfId="2" applyFont="1" applyFill="1" applyBorder="1" applyAlignment="1" applyProtection="1">
      <alignment horizontal="left" vertical="center"/>
    </xf>
    <xf numFmtId="0" fontId="9" fillId="0" borderId="0" xfId="2" quotePrefix="1" applyFont="1" applyFill="1" applyBorder="1" applyAlignment="1" applyProtection="1">
      <alignment horizontal="center" vertical="center"/>
    </xf>
    <xf numFmtId="0" fontId="3" fillId="0" borderId="1" xfId="2" applyFont="1" applyFill="1" applyBorder="1" applyAlignment="1" applyProtection="1">
      <alignment vertical="center"/>
    </xf>
    <xf numFmtId="0" fontId="3" fillId="0" borderId="2" xfId="2" applyFont="1" applyFill="1" applyBorder="1" applyAlignment="1" applyProtection="1">
      <alignment vertical="center"/>
    </xf>
    <xf numFmtId="0" fontId="3" fillId="0" borderId="3" xfId="2" applyFont="1" applyFill="1" applyBorder="1" applyAlignment="1" applyProtection="1">
      <alignment vertical="center"/>
    </xf>
    <xf numFmtId="164" fontId="13" fillId="0" borderId="4" xfId="2" applyNumberFormat="1" applyFont="1" applyFill="1" applyBorder="1" applyAlignment="1" applyProtection="1">
      <alignment horizontal="left" vertical="center"/>
      <protection locked="0"/>
    </xf>
    <xf numFmtId="164" fontId="13" fillId="0" borderId="6" xfId="2" applyNumberFormat="1" applyFont="1" applyFill="1" applyBorder="1" applyAlignment="1" applyProtection="1">
      <alignment horizontal="left" vertical="center"/>
      <protection locked="0"/>
    </xf>
    <xf numFmtId="0" fontId="25" fillId="3" borderId="13" xfId="0" applyFont="1" applyFill="1" applyBorder="1" applyAlignment="1" applyProtection="1">
      <alignment horizontal="center"/>
    </xf>
    <xf numFmtId="49" fontId="18" fillId="0" borderId="11" xfId="3" applyNumberFormat="1" applyFont="1" applyFill="1" applyBorder="1" applyAlignment="1" applyProtection="1">
      <alignment horizontal="left" vertical="center"/>
    </xf>
    <xf numFmtId="49" fontId="18" fillId="0" borderId="12" xfId="3" applyNumberFormat="1" applyFont="1" applyFill="1" applyBorder="1" applyAlignment="1" applyProtection="1">
      <alignment horizontal="left" vertical="center"/>
    </xf>
    <xf numFmtId="168" fontId="18" fillId="0" borderId="11" xfId="3" applyNumberFormat="1" applyFont="1" applyFill="1" applyBorder="1" applyAlignment="1" applyProtection="1">
      <alignment horizontal="center" vertical="center"/>
    </xf>
    <xf numFmtId="0" fontId="18" fillId="0" borderId="11" xfId="3" applyFont="1" applyFill="1" applyBorder="1" applyAlignment="1" applyProtection="1">
      <alignment horizontal="left" vertical="center"/>
    </xf>
    <xf numFmtId="0" fontId="18" fillId="0" borderId="12" xfId="3" applyFont="1" applyFill="1" applyBorder="1" applyAlignment="1" applyProtection="1">
      <alignment horizontal="left" vertical="center"/>
    </xf>
    <xf numFmtId="0" fontId="24" fillId="0" borderId="16" xfId="0" applyFont="1" applyBorder="1" applyAlignment="1" applyProtection="1">
      <alignment horizontal="left" vertical="top" wrapText="1"/>
      <protection locked="0"/>
    </xf>
    <xf numFmtId="0" fontId="24" fillId="0" borderId="13" xfId="0" applyFont="1" applyBorder="1" applyAlignment="1" applyProtection="1">
      <alignment horizontal="left" vertical="top" wrapText="1"/>
      <protection locked="0"/>
    </xf>
    <xf numFmtId="0" fontId="25" fillId="5" borderId="17" xfId="0" applyFont="1" applyFill="1" applyBorder="1" applyAlignment="1">
      <alignment horizontal="left"/>
    </xf>
    <xf numFmtId="0" fontId="25" fillId="5" borderId="18" xfId="0" applyFont="1" applyFill="1" applyBorder="1" applyAlignment="1">
      <alignment horizontal="left"/>
    </xf>
    <xf numFmtId="0" fontId="25" fillId="5" borderId="19" xfId="0" applyFont="1" applyFill="1" applyBorder="1" applyAlignment="1">
      <alignment horizontal="left"/>
    </xf>
    <xf numFmtId="0" fontId="18" fillId="6" borderId="11" xfId="3" applyFont="1" applyFill="1" applyBorder="1" applyAlignment="1">
      <alignment horizontal="left" vertical="center"/>
    </xf>
    <xf numFmtId="0" fontId="18" fillId="6" borderId="12" xfId="3" applyFont="1" applyFill="1" applyBorder="1" applyAlignment="1">
      <alignment horizontal="left" vertical="center"/>
    </xf>
  </cellXfs>
  <cellStyles count="6">
    <cellStyle name="Comma" xfId="4" builtinId="3"/>
    <cellStyle name="Currency" xfId="1" builtinId="4"/>
    <cellStyle name="Hyperlink" xfId="5" builtinId="8"/>
    <cellStyle name="Normal" xfId="0" builtinId="0"/>
    <cellStyle name="Normal 2" xfId="2"/>
    <cellStyle name="Normal_S10-1(1)" xfId="3"/>
  </cellStyles>
  <dxfs count="3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48E9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duke@com-careinc.com" TargetMode="External"/><Relationship Id="rId2" Type="http://schemas.openxmlformats.org/officeDocument/2006/relationships/hyperlink" Target="mailto:ncemsjoe@aol.com" TargetMode="External"/><Relationship Id="rId1" Type="http://schemas.openxmlformats.org/officeDocument/2006/relationships/hyperlink" Target="mailto:troy.walker@owensborohealth.org" TargetMode="External"/><Relationship Id="rId6" Type="http://schemas.openxmlformats.org/officeDocument/2006/relationships/printerSettings" Target="../printerSettings/printerSettings1.bin"/><Relationship Id="rId5" Type="http://schemas.openxmlformats.org/officeDocument/2006/relationships/hyperlink" Target="mailto:bjohnson@mslc.com" TargetMode="External"/><Relationship Id="rId4" Type="http://schemas.openxmlformats.org/officeDocument/2006/relationships/hyperlink" Target="mailto:apatton@mslc.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I41"/>
  <sheetViews>
    <sheetView tabSelected="1" zoomScale="115" zoomScaleNormal="115" workbookViewId="0">
      <selection activeCell="B13" sqref="B13:I13"/>
    </sheetView>
  </sheetViews>
  <sheetFormatPr defaultColWidth="0" defaultRowHeight="15" x14ac:dyDescent="0.25"/>
  <cols>
    <col min="1" max="1" width="15.28515625" style="89" customWidth="1"/>
    <col min="2" max="2" width="16.7109375" style="85" customWidth="1"/>
    <col min="3" max="3" width="19.7109375" style="85" bestFit="1" customWidth="1"/>
    <col min="4" max="8" width="14.5703125" style="85" customWidth="1"/>
    <col min="9" max="9" width="18.42578125" style="85" customWidth="1"/>
    <col min="10" max="16384" width="9.140625" style="81" hidden="1"/>
  </cols>
  <sheetData>
    <row r="1" spans="1:9" ht="18" x14ac:dyDescent="0.25">
      <c r="A1" s="114" t="s">
        <v>132</v>
      </c>
      <c r="B1" s="114"/>
      <c r="C1" s="114"/>
      <c r="D1" s="114"/>
      <c r="E1" s="114"/>
      <c r="F1" s="114"/>
      <c r="G1" s="114"/>
      <c r="H1" s="114"/>
      <c r="I1" s="114"/>
    </row>
    <row r="2" spans="1:9" x14ac:dyDescent="0.25">
      <c r="A2" s="81"/>
      <c r="B2" s="81"/>
      <c r="C2" s="81"/>
      <c r="D2" s="81"/>
      <c r="E2" s="81"/>
      <c r="F2" s="81"/>
      <c r="G2" s="81"/>
      <c r="H2" s="81"/>
      <c r="I2" s="81"/>
    </row>
    <row r="3" spans="1:9" x14ac:dyDescent="0.25">
      <c r="A3" s="81"/>
      <c r="B3" s="81"/>
      <c r="C3" s="81"/>
      <c r="D3" s="81"/>
      <c r="E3" s="81"/>
      <c r="F3" s="81"/>
      <c r="G3" s="81"/>
      <c r="H3" s="81"/>
      <c r="I3" s="81"/>
    </row>
    <row r="4" spans="1:9" x14ac:dyDescent="0.25">
      <c r="A4" s="90" t="s">
        <v>93</v>
      </c>
      <c r="B4" s="91"/>
      <c r="C4" s="91"/>
      <c r="D4" s="91"/>
      <c r="E4" s="91"/>
      <c r="F4" s="91"/>
      <c r="G4" s="91"/>
      <c r="H4" s="91"/>
      <c r="I4" s="91"/>
    </row>
    <row r="5" spans="1:9" x14ac:dyDescent="0.25">
      <c r="A5" s="86"/>
    </row>
    <row r="6" spans="1:9" x14ac:dyDescent="0.25">
      <c r="A6" s="87" t="s">
        <v>94</v>
      </c>
      <c r="B6" s="116" t="s">
        <v>176</v>
      </c>
      <c r="C6" s="116"/>
      <c r="D6" s="116"/>
      <c r="E6" s="116"/>
      <c r="F6" s="116"/>
      <c r="G6" s="116"/>
      <c r="H6" s="116"/>
      <c r="I6" s="116"/>
    </row>
    <row r="7" spans="1:9" x14ac:dyDescent="0.25">
      <c r="A7" s="87" t="s">
        <v>95</v>
      </c>
      <c r="B7" s="116" t="s">
        <v>177</v>
      </c>
      <c r="C7" s="116"/>
      <c r="D7" s="116"/>
      <c r="E7" s="116"/>
      <c r="F7" s="116"/>
      <c r="G7" s="116"/>
      <c r="H7" s="116"/>
      <c r="I7" s="116"/>
    </row>
    <row r="8" spans="1:9" x14ac:dyDescent="0.25">
      <c r="A8" s="87" t="s">
        <v>96</v>
      </c>
      <c r="B8" s="116" t="s">
        <v>140</v>
      </c>
      <c r="C8" s="116"/>
      <c r="D8" s="116"/>
      <c r="E8" s="116"/>
      <c r="F8" s="116"/>
      <c r="G8" s="116"/>
      <c r="H8" s="116"/>
      <c r="I8" s="116"/>
    </row>
    <row r="9" spans="1:9" x14ac:dyDescent="0.25">
      <c r="A9" s="87" t="s">
        <v>97</v>
      </c>
      <c r="B9" s="116" t="s">
        <v>101</v>
      </c>
      <c r="C9" s="116"/>
      <c r="D9" s="116"/>
      <c r="E9" s="116"/>
      <c r="F9" s="116"/>
      <c r="G9" s="116"/>
      <c r="H9" s="116"/>
      <c r="I9" s="116"/>
    </row>
    <row r="11" spans="1:9" x14ac:dyDescent="0.25">
      <c r="A11" s="92" t="s">
        <v>113</v>
      </c>
      <c r="B11" s="91"/>
      <c r="C11" s="91"/>
      <c r="D11" s="91"/>
      <c r="E11" s="91"/>
      <c r="F11" s="91"/>
      <c r="G11" s="91"/>
      <c r="H11" s="91"/>
      <c r="I11" s="91"/>
    </row>
    <row r="12" spans="1:9" x14ac:dyDescent="0.25">
      <c r="A12" s="88"/>
    </row>
    <row r="13" spans="1:9" ht="195" customHeight="1" x14ac:dyDescent="0.25">
      <c r="A13" s="87" t="s">
        <v>94</v>
      </c>
      <c r="B13" s="116" t="s">
        <v>150</v>
      </c>
      <c r="C13" s="116"/>
      <c r="D13" s="116"/>
      <c r="E13" s="116"/>
      <c r="F13" s="116"/>
      <c r="G13" s="116"/>
      <c r="H13" s="116"/>
      <c r="I13" s="116"/>
    </row>
    <row r="14" spans="1:9" ht="174" customHeight="1" x14ac:dyDescent="0.25">
      <c r="A14" s="87" t="s">
        <v>95</v>
      </c>
      <c r="B14" s="116" t="s">
        <v>146</v>
      </c>
      <c r="C14" s="116"/>
      <c r="D14" s="116"/>
      <c r="E14" s="116"/>
      <c r="F14" s="116"/>
      <c r="G14" s="116"/>
      <c r="H14" s="116"/>
      <c r="I14" s="116"/>
    </row>
    <row r="15" spans="1:9" x14ac:dyDescent="0.25">
      <c r="A15" s="87" t="s">
        <v>96</v>
      </c>
      <c r="B15" s="115" t="s">
        <v>102</v>
      </c>
      <c r="C15" s="115"/>
      <c r="D15" s="115"/>
      <c r="E15" s="115"/>
      <c r="F15" s="115"/>
      <c r="G15" s="115"/>
      <c r="H15" s="115"/>
      <c r="I15" s="115"/>
    </row>
    <row r="17" spans="1:9" x14ac:dyDescent="0.25">
      <c r="A17" s="92" t="s">
        <v>114</v>
      </c>
      <c r="B17" s="91"/>
      <c r="C17" s="91"/>
      <c r="D17" s="91"/>
      <c r="E17" s="91"/>
      <c r="F17" s="91"/>
      <c r="G17" s="91"/>
      <c r="H17" s="91"/>
      <c r="I17" s="91"/>
    </row>
    <row r="18" spans="1:9" x14ac:dyDescent="0.25">
      <c r="A18" s="88"/>
    </row>
    <row r="19" spans="1:9" ht="150" customHeight="1" x14ac:dyDescent="0.25">
      <c r="A19" s="87" t="s">
        <v>94</v>
      </c>
      <c r="B19" s="116" t="s">
        <v>145</v>
      </c>
      <c r="C19" s="116"/>
      <c r="D19" s="116"/>
      <c r="E19" s="116"/>
      <c r="F19" s="116"/>
      <c r="G19" s="116"/>
      <c r="H19" s="116"/>
      <c r="I19" s="116"/>
    </row>
    <row r="20" spans="1:9" ht="166.5" customHeight="1" x14ac:dyDescent="0.25">
      <c r="A20" s="87" t="s">
        <v>95</v>
      </c>
      <c r="B20" s="116" t="s">
        <v>147</v>
      </c>
      <c r="C20" s="116"/>
      <c r="D20" s="116"/>
      <c r="E20" s="116"/>
      <c r="F20" s="116"/>
      <c r="G20" s="116"/>
      <c r="H20" s="116"/>
      <c r="I20" s="116"/>
    </row>
    <row r="21" spans="1:9" x14ac:dyDescent="0.25">
      <c r="A21" s="87" t="s">
        <v>96</v>
      </c>
      <c r="B21" s="115" t="s">
        <v>102</v>
      </c>
      <c r="C21" s="115"/>
      <c r="D21" s="115"/>
      <c r="E21" s="115"/>
      <c r="F21" s="115"/>
      <c r="G21" s="115"/>
      <c r="H21" s="115"/>
      <c r="I21" s="115"/>
    </row>
    <row r="23" spans="1:9" x14ac:dyDescent="0.25">
      <c r="A23" s="92" t="s">
        <v>111</v>
      </c>
      <c r="B23" s="91"/>
      <c r="C23" s="91"/>
      <c r="D23" s="91"/>
      <c r="E23" s="91"/>
      <c r="F23" s="91"/>
      <c r="G23" s="91"/>
      <c r="H23" s="91"/>
      <c r="I23" s="91"/>
    </row>
    <row r="24" spans="1:9" x14ac:dyDescent="0.25">
      <c r="A24" s="88"/>
    </row>
    <row r="25" spans="1:9" ht="145.5" customHeight="1" x14ac:dyDescent="0.25">
      <c r="A25" s="87" t="s">
        <v>94</v>
      </c>
      <c r="B25" s="116" t="s">
        <v>175</v>
      </c>
      <c r="C25" s="116"/>
      <c r="D25" s="116"/>
      <c r="E25" s="116"/>
      <c r="F25" s="116"/>
      <c r="G25" s="116"/>
      <c r="H25" s="116"/>
      <c r="I25" s="116"/>
    </row>
    <row r="26" spans="1:9" x14ac:dyDescent="0.25">
      <c r="A26" s="87" t="s">
        <v>95</v>
      </c>
      <c r="B26" s="115" t="s">
        <v>112</v>
      </c>
      <c r="C26" s="115"/>
      <c r="D26" s="115"/>
      <c r="E26" s="115"/>
      <c r="F26" s="115"/>
      <c r="G26" s="115"/>
      <c r="H26" s="115"/>
      <c r="I26" s="115"/>
    </row>
    <row r="28" spans="1:9" x14ac:dyDescent="0.25">
      <c r="A28" s="92" t="s">
        <v>100</v>
      </c>
      <c r="B28" s="91"/>
      <c r="C28" s="91"/>
      <c r="D28" s="91"/>
      <c r="E28" s="91"/>
      <c r="F28" s="91"/>
      <c r="G28" s="91"/>
      <c r="H28" s="91"/>
      <c r="I28" s="91"/>
    </row>
    <row r="29" spans="1:9" x14ac:dyDescent="0.25">
      <c r="A29" s="88"/>
    </row>
    <row r="30" spans="1:9" ht="33" customHeight="1" x14ac:dyDescent="0.25">
      <c r="A30" s="87" t="s">
        <v>94</v>
      </c>
      <c r="B30" s="116" t="s">
        <v>115</v>
      </c>
      <c r="C30" s="116"/>
      <c r="D30" s="116"/>
      <c r="E30" s="116"/>
      <c r="F30" s="116"/>
      <c r="G30" s="116"/>
      <c r="H30" s="116"/>
      <c r="I30" s="116"/>
    </row>
    <row r="32" spans="1:9" x14ac:dyDescent="0.25">
      <c r="A32" s="92" t="s">
        <v>117</v>
      </c>
      <c r="B32" s="91"/>
      <c r="C32" s="91"/>
      <c r="D32" s="91"/>
      <c r="E32" s="91"/>
      <c r="F32" s="91"/>
      <c r="G32" s="91"/>
      <c r="H32" s="91"/>
      <c r="I32" s="91"/>
    </row>
    <row r="33" spans="1:4" x14ac:dyDescent="0.25">
      <c r="A33" s="88"/>
    </row>
    <row r="34" spans="1:4" x14ac:dyDescent="0.25">
      <c r="A34" s="96" t="s">
        <v>118</v>
      </c>
    </row>
    <row r="35" spans="1:4" x14ac:dyDescent="0.25">
      <c r="A35" s="96"/>
    </row>
    <row r="36" spans="1:4" x14ac:dyDescent="0.25">
      <c r="A36" s="104" t="s">
        <v>119</v>
      </c>
      <c r="B36" s="101" t="s">
        <v>120</v>
      </c>
      <c r="C36" s="101" t="s">
        <v>121</v>
      </c>
      <c r="D36" s="101" t="s">
        <v>122</v>
      </c>
    </row>
    <row r="37" spans="1:4" ht="15.75" x14ac:dyDescent="0.25">
      <c r="A37" s="103" t="s">
        <v>123</v>
      </c>
      <c r="B37" s="85" t="s">
        <v>125</v>
      </c>
      <c r="C37" s="85" t="s">
        <v>127</v>
      </c>
      <c r="D37" s="102" t="s">
        <v>129</v>
      </c>
    </row>
    <row r="38" spans="1:4" ht="15.75" x14ac:dyDescent="0.25">
      <c r="A38" s="103" t="s">
        <v>124</v>
      </c>
      <c r="B38" s="85" t="s">
        <v>126</v>
      </c>
      <c r="C38" s="85" t="s">
        <v>127</v>
      </c>
      <c r="D38" s="102" t="s">
        <v>130</v>
      </c>
    </row>
    <row r="39" spans="1:4" ht="15.75" x14ac:dyDescent="0.25">
      <c r="A39" s="103" t="s">
        <v>137</v>
      </c>
      <c r="B39" s="85" t="s">
        <v>138</v>
      </c>
      <c r="C39" s="85" t="s">
        <v>127</v>
      </c>
      <c r="D39" s="102" t="s">
        <v>139</v>
      </c>
    </row>
    <row r="40" spans="1:4" ht="15.75" x14ac:dyDescent="0.25">
      <c r="A40" s="103" t="s">
        <v>142</v>
      </c>
      <c r="B40" s="85" t="s">
        <v>143</v>
      </c>
      <c r="C40" s="85" t="s">
        <v>128</v>
      </c>
      <c r="D40" s="102" t="s">
        <v>144</v>
      </c>
    </row>
    <row r="41" spans="1:4" ht="15.75" x14ac:dyDescent="0.25">
      <c r="A41" s="103" t="s">
        <v>148</v>
      </c>
      <c r="B41" s="85" t="s">
        <v>178</v>
      </c>
      <c r="C41" s="85" t="s">
        <v>128</v>
      </c>
      <c r="D41" s="102" t="s">
        <v>149</v>
      </c>
    </row>
  </sheetData>
  <sheetProtection password="B19B" sheet="1" objects="1" scenarios="1"/>
  <mergeCells count="14">
    <mergeCell ref="A1:I1"/>
    <mergeCell ref="B21:I21"/>
    <mergeCell ref="B30:I30"/>
    <mergeCell ref="B6:I6"/>
    <mergeCell ref="B7:I7"/>
    <mergeCell ref="B8:I8"/>
    <mergeCell ref="B9:I9"/>
    <mergeCell ref="B13:I13"/>
    <mergeCell ref="B14:I14"/>
    <mergeCell ref="B19:I19"/>
    <mergeCell ref="B20:I20"/>
    <mergeCell ref="B15:I15"/>
    <mergeCell ref="B25:I25"/>
    <mergeCell ref="B26:I26"/>
  </mergeCells>
  <hyperlinks>
    <hyperlink ref="D37" r:id="rId1"/>
    <hyperlink ref="D38" r:id="rId2"/>
    <hyperlink ref="D39" r:id="rId3"/>
    <hyperlink ref="D40" r:id="rId4"/>
    <hyperlink ref="D41" r:id="rId5"/>
  </hyperlinks>
  <pageMargins left="0.7" right="0.7" top="0.25" bottom="0.25" header="0.3" footer="0.3"/>
  <pageSetup scale="55"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pageSetUpPr fitToPage="1"/>
  </sheetPr>
  <dimension ref="A1:P72"/>
  <sheetViews>
    <sheetView showGridLines="0" zoomScale="90" zoomScaleNormal="90" workbookViewId="0">
      <selection activeCell="A39" sqref="A39:H39"/>
    </sheetView>
  </sheetViews>
  <sheetFormatPr defaultColWidth="0" defaultRowHeight="11.25" zeroHeight="1" x14ac:dyDescent="0.25"/>
  <cols>
    <col min="1" max="1" width="63.85546875" style="1" customWidth="1"/>
    <col min="2" max="2" width="17.28515625" style="2" customWidth="1"/>
    <col min="3" max="3" width="9.5703125" style="2" customWidth="1"/>
    <col min="4" max="4" width="13.85546875" style="2" customWidth="1"/>
    <col min="5" max="5" width="9.85546875" style="2" customWidth="1"/>
    <col min="6" max="6" width="10" style="2" customWidth="1"/>
    <col min="7" max="7" width="21.7109375" style="2" customWidth="1"/>
    <col min="8" max="8" width="25.42578125" style="2" customWidth="1"/>
    <col min="9" max="9" width="11" style="2" customWidth="1"/>
    <col min="10" max="11" width="11" style="2" hidden="1" customWidth="1"/>
    <col min="12" max="13" width="11" style="3" hidden="1" customWidth="1"/>
    <col min="14" max="15" width="12.5703125" style="4" hidden="1" customWidth="1"/>
    <col min="16" max="16" width="11.28515625" style="3" hidden="1" customWidth="1"/>
    <col min="17" max="16384" width="11" style="2" hidden="1"/>
  </cols>
  <sheetData>
    <row r="1" spans="1:16" ht="18" x14ac:dyDescent="0.25">
      <c r="A1" s="121" t="s">
        <v>131</v>
      </c>
      <c r="B1" s="121"/>
      <c r="C1" s="121"/>
      <c r="D1" s="121"/>
      <c r="E1" s="121"/>
      <c r="F1" s="121"/>
      <c r="G1" s="121"/>
      <c r="H1" s="121"/>
      <c r="I1" s="28"/>
    </row>
    <row r="2" spans="1:16" ht="15" hidden="1" x14ac:dyDescent="0.25">
      <c r="A2" s="5"/>
      <c r="B2" s="6"/>
      <c r="C2" s="6"/>
      <c r="D2" s="6"/>
      <c r="E2" s="6"/>
      <c r="F2" s="6"/>
      <c r="G2" s="6"/>
      <c r="H2" s="7" t="s">
        <v>0</v>
      </c>
      <c r="I2" s="6"/>
      <c r="J2" s="6"/>
    </row>
    <row r="3" spans="1:16" ht="11.45" customHeight="1" x14ac:dyDescent="0.25">
      <c r="A3" s="8" t="s">
        <v>1</v>
      </c>
      <c r="B3" s="8"/>
      <c r="C3" s="8"/>
      <c r="D3" s="8"/>
      <c r="E3" s="8"/>
      <c r="F3" s="8"/>
      <c r="G3" s="106" t="s">
        <v>2</v>
      </c>
      <c r="H3" s="10">
        <v>2</v>
      </c>
      <c r="J3" s="7" t="s">
        <v>3</v>
      </c>
    </row>
    <row r="4" spans="1:16" ht="11.45" customHeight="1" x14ac:dyDescent="0.25">
      <c r="A4" s="8"/>
      <c r="B4" s="8"/>
      <c r="C4" s="8"/>
      <c r="D4" s="8"/>
      <c r="E4" s="8"/>
      <c r="F4" s="8"/>
      <c r="G4" s="9"/>
      <c r="H4" s="11"/>
      <c r="J4" s="7" t="s">
        <v>4</v>
      </c>
    </row>
    <row r="5" spans="1:16" ht="18" customHeight="1" x14ac:dyDescent="0.25">
      <c r="A5" s="163" t="s">
        <v>5</v>
      </c>
      <c r="B5" s="163"/>
      <c r="C5" s="163"/>
      <c r="D5" s="163"/>
      <c r="E5" s="163"/>
      <c r="F5" s="163"/>
      <c r="G5" s="163"/>
      <c r="H5" s="163"/>
      <c r="J5" s="6"/>
    </row>
    <row r="6" spans="1:16" ht="18" hidden="1" customHeight="1" x14ac:dyDescent="0.25">
      <c r="A6" s="7" t="s">
        <v>6</v>
      </c>
      <c r="B6" s="7"/>
      <c r="C6" s="7"/>
      <c r="D6" s="7" t="s">
        <v>7</v>
      </c>
      <c r="E6" s="7"/>
      <c r="F6" s="7" t="s">
        <v>8</v>
      </c>
      <c r="G6" s="7"/>
      <c r="H6" s="7"/>
      <c r="I6" s="7"/>
      <c r="J6" s="6"/>
    </row>
    <row r="7" spans="1:16" s="12" customFormat="1" ht="12" customHeight="1" x14ac:dyDescent="0.25">
      <c r="A7" s="164" t="s">
        <v>60</v>
      </c>
      <c r="B7" s="165"/>
      <c r="C7" s="166"/>
      <c r="D7" s="164" t="s">
        <v>43</v>
      </c>
      <c r="E7" s="166"/>
      <c r="F7" s="164" t="s">
        <v>9</v>
      </c>
      <c r="G7" s="165"/>
      <c r="H7" s="166"/>
      <c r="J7" s="13"/>
      <c r="L7" s="14"/>
      <c r="M7" s="14"/>
      <c r="N7" s="15"/>
      <c r="O7" s="15"/>
      <c r="P7" s="14"/>
    </row>
    <row r="8" spans="1:16" ht="24" customHeight="1" x14ac:dyDescent="0.25">
      <c r="A8" s="131"/>
      <c r="B8" s="132"/>
      <c r="C8" s="133"/>
      <c r="D8" s="167"/>
      <c r="E8" s="168"/>
      <c r="F8" s="131"/>
      <c r="G8" s="132"/>
      <c r="H8" s="133"/>
      <c r="J8" s="7" t="s">
        <v>10</v>
      </c>
      <c r="K8" s="16"/>
    </row>
    <row r="9" spans="1:16" ht="24" hidden="1" customHeight="1" x14ac:dyDescent="0.25">
      <c r="A9" s="7" t="s">
        <v>11</v>
      </c>
      <c r="B9" s="7"/>
      <c r="C9" s="7"/>
      <c r="D9" s="7"/>
      <c r="E9" s="7"/>
      <c r="F9" s="7" t="s">
        <v>12</v>
      </c>
      <c r="G9" s="7"/>
      <c r="H9" s="7"/>
      <c r="I9" s="7"/>
      <c r="J9" s="7"/>
      <c r="K9" s="16"/>
    </row>
    <row r="10" spans="1:16" s="12" customFormat="1" ht="12" customHeight="1" x14ac:dyDescent="0.25">
      <c r="A10" s="137" t="s">
        <v>13</v>
      </c>
      <c r="B10" s="139"/>
      <c r="C10" s="139"/>
      <c r="D10" s="139"/>
      <c r="E10" s="138"/>
      <c r="F10" s="137" t="s">
        <v>14</v>
      </c>
      <c r="G10" s="139"/>
      <c r="H10" s="138"/>
      <c r="J10" s="7"/>
      <c r="L10" s="14"/>
      <c r="M10" s="14"/>
      <c r="N10" s="15"/>
      <c r="O10" s="15"/>
      <c r="P10" s="14"/>
    </row>
    <row r="11" spans="1:16" s="17" customFormat="1" ht="24" customHeight="1" x14ac:dyDescent="0.25">
      <c r="A11" s="131"/>
      <c r="B11" s="132"/>
      <c r="C11" s="132"/>
      <c r="D11" s="132"/>
      <c r="E11" s="133"/>
      <c r="F11" s="144"/>
      <c r="G11" s="145"/>
      <c r="H11" s="146"/>
      <c r="J11" s="7" t="s">
        <v>15</v>
      </c>
      <c r="L11" s="18"/>
      <c r="M11" s="18"/>
      <c r="N11" s="19"/>
      <c r="O11" s="19"/>
      <c r="P11" s="18"/>
    </row>
    <row r="12" spans="1:16" s="17" customFormat="1" ht="24" hidden="1" customHeight="1" x14ac:dyDescent="0.25">
      <c r="A12" s="7" t="s">
        <v>16</v>
      </c>
      <c r="B12" s="7" t="s">
        <v>17</v>
      </c>
      <c r="C12" s="7"/>
      <c r="D12" s="7"/>
      <c r="E12" s="7"/>
      <c r="F12" s="7" t="s">
        <v>18</v>
      </c>
      <c r="G12" s="7"/>
      <c r="H12" s="7"/>
      <c r="I12" s="7"/>
      <c r="J12" s="7"/>
      <c r="L12" s="18"/>
      <c r="M12" s="18"/>
      <c r="N12" s="19"/>
      <c r="O12" s="19"/>
      <c r="P12" s="18"/>
    </row>
    <row r="13" spans="1:16" s="12" customFormat="1" ht="12" customHeight="1" x14ac:dyDescent="0.25">
      <c r="A13" s="20" t="s">
        <v>61</v>
      </c>
      <c r="B13" s="137" t="s">
        <v>19</v>
      </c>
      <c r="C13" s="139"/>
      <c r="D13" s="139"/>
      <c r="E13" s="139"/>
      <c r="F13" s="112" t="s">
        <v>153</v>
      </c>
      <c r="G13" s="149" t="s">
        <v>152</v>
      </c>
      <c r="H13" s="150"/>
      <c r="J13" s="7"/>
      <c r="L13" s="14"/>
      <c r="M13" s="14"/>
      <c r="N13" s="15"/>
      <c r="O13" s="15"/>
      <c r="P13" s="14"/>
    </row>
    <row r="14" spans="1:16" s="17" customFormat="1" ht="24" customHeight="1" x14ac:dyDescent="0.25">
      <c r="A14" s="21"/>
      <c r="B14" s="131"/>
      <c r="C14" s="132"/>
      <c r="D14" s="132"/>
      <c r="E14" s="133"/>
      <c r="F14" s="111"/>
      <c r="G14" s="147"/>
      <c r="H14" s="148"/>
      <c r="J14" s="7" t="s">
        <v>20</v>
      </c>
      <c r="L14" s="18"/>
      <c r="M14" s="18"/>
      <c r="N14" s="19"/>
      <c r="O14" s="19"/>
      <c r="P14" s="18"/>
    </row>
    <row r="15" spans="1:16" s="12" customFormat="1" ht="12" customHeight="1" x14ac:dyDescent="0.25">
      <c r="A15" s="20" t="s">
        <v>154</v>
      </c>
      <c r="B15" s="20" t="s">
        <v>155</v>
      </c>
      <c r="C15" s="9"/>
      <c r="D15" s="9"/>
      <c r="E15" s="113"/>
      <c r="F15" s="112" t="s">
        <v>156</v>
      </c>
      <c r="G15" s="149" t="s">
        <v>157</v>
      </c>
      <c r="H15" s="150"/>
      <c r="J15" s="7"/>
      <c r="L15" s="14"/>
      <c r="M15" s="14"/>
      <c r="N15" s="15"/>
      <c r="O15" s="15"/>
      <c r="P15" s="14"/>
    </row>
    <row r="16" spans="1:16" s="17" customFormat="1" ht="24" customHeight="1" x14ac:dyDescent="0.25">
      <c r="A16" s="21"/>
      <c r="B16" s="131"/>
      <c r="C16" s="132"/>
      <c r="D16" s="132"/>
      <c r="E16" s="133"/>
      <c r="F16" s="111"/>
      <c r="G16" s="147"/>
      <c r="H16" s="148"/>
      <c r="J16" s="7" t="s">
        <v>21</v>
      </c>
      <c r="L16" s="18"/>
      <c r="M16" s="18"/>
      <c r="N16" s="19"/>
      <c r="O16" s="19"/>
      <c r="P16" s="18"/>
    </row>
    <row r="17" spans="1:16" s="17" customFormat="1" ht="24" hidden="1" customHeight="1" x14ac:dyDescent="0.25">
      <c r="A17" s="7" t="s">
        <v>22</v>
      </c>
      <c r="B17" s="7"/>
      <c r="C17" s="7"/>
      <c r="D17" s="7"/>
      <c r="E17" s="7"/>
      <c r="F17" s="7"/>
      <c r="G17" s="7"/>
      <c r="H17" s="7"/>
      <c r="I17" s="7"/>
      <c r="J17" s="7"/>
      <c r="L17" s="18"/>
      <c r="M17" s="18"/>
      <c r="N17" s="19"/>
      <c r="O17" s="19"/>
      <c r="P17" s="18"/>
    </row>
    <row r="18" spans="1:16" s="12" customFormat="1" ht="12" customHeight="1" x14ac:dyDescent="0.25">
      <c r="A18" s="137" t="s">
        <v>158</v>
      </c>
      <c r="B18" s="139"/>
      <c r="C18" s="139"/>
      <c r="D18" s="139"/>
      <c r="E18" s="139"/>
      <c r="F18" s="139"/>
      <c r="G18" s="139"/>
      <c r="H18" s="138"/>
      <c r="J18" s="7"/>
      <c r="L18" s="14"/>
      <c r="M18" s="14"/>
      <c r="N18" s="15"/>
      <c r="O18" s="15"/>
      <c r="P18" s="14"/>
    </row>
    <row r="19" spans="1:16" s="17" customFormat="1" ht="24" customHeight="1" x14ac:dyDescent="0.25">
      <c r="A19" s="131"/>
      <c r="B19" s="132"/>
      <c r="C19" s="132"/>
      <c r="D19" s="132"/>
      <c r="E19" s="132"/>
      <c r="F19" s="132"/>
      <c r="G19" s="132"/>
      <c r="H19" s="133"/>
      <c r="J19" s="7" t="s">
        <v>23</v>
      </c>
      <c r="L19" s="18"/>
      <c r="M19" s="18"/>
      <c r="N19" s="22"/>
      <c r="O19" s="19"/>
      <c r="P19" s="18"/>
    </row>
    <row r="20" spans="1:16" s="17" customFormat="1" ht="24" hidden="1" customHeight="1" x14ac:dyDescent="0.25">
      <c r="A20" s="7" t="s">
        <v>24</v>
      </c>
      <c r="B20" s="7"/>
      <c r="C20" s="7"/>
      <c r="D20" s="7" t="s">
        <v>25</v>
      </c>
      <c r="E20" s="7"/>
      <c r="F20" s="7"/>
      <c r="G20" s="7" t="s">
        <v>26</v>
      </c>
      <c r="H20" s="7"/>
      <c r="I20" s="7"/>
      <c r="J20" s="7"/>
      <c r="L20" s="18"/>
      <c r="M20" s="18"/>
      <c r="N20" s="22"/>
      <c r="O20" s="19"/>
      <c r="P20" s="18"/>
    </row>
    <row r="21" spans="1:16" s="12" customFormat="1" ht="12" customHeight="1" x14ac:dyDescent="0.25">
      <c r="A21" s="137" t="s">
        <v>159</v>
      </c>
      <c r="B21" s="139"/>
      <c r="C21" s="138"/>
      <c r="D21" s="137" t="s">
        <v>160</v>
      </c>
      <c r="E21" s="139"/>
      <c r="F21" s="138"/>
      <c r="G21" s="142" t="s">
        <v>161</v>
      </c>
      <c r="H21" s="143"/>
      <c r="J21" s="7"/>
      <c r="L21" s="14"/>
      <c r="M21" s="14"/>
      <c r="N21" s="23"/>
      <c r="O21" s="15"/>
      <c r="P21" s="14"/>
    </row>
    <row r="22" spans="1:16" s="17" customFormat="1" ht="24" customHeight="1" x14ac:dyDescent="0.25">
      <c r="A22" s="131"/>
      <c r="B22" s="132"/>
      <c r="C22" s="133"/>
      <c r="D22" s="144"/>
      <c r="E22" s="145"/>
      <c r="F22" s="146"/>
      <c r="G22" s="147"/>
      <c r="H22" s="148"/>
      <c r="J22" s="7" t="s">
        <v>27</v>
      </c>
      <c r="L22" s="18"/>
      <c r="M22" s="18"/>
      <c r="N22" s="19"/>
      <c r="O22" s="19">
        <v>4107735615</v>
      </c>
      <c r="P22" s="18"/>
    </row>
    <row r="23" spans="1:16" s="17" customFormat="1" ht="24" hidden="1" customHeight="1" x14ac:dyDescent="0.25">
      <c r="A23" s="7" t="s">
        <v>28</v>
      </c>
      <c r="B23" s="7" t="s">
        <v>29</v>
      </c>
      <c r="C23" s="7"/>
      <c r="D23" s="7"/>
      <c r="E23" s="7"/>
      <c r="F23" s="7" t="s">
        <v>30</v>
      </c>
      <c r="G23" s="7" t="s">
        <v>31</v>
      </c>
      <c r="H23" s="7"/>
      <c r="I23" s="7"/>
      <c r="J23" s="7"/>
      <c r="L23" s="18"/>
      <c r="M23" s="18"/>
      <c r="N23" s="19"/>
      <c r="O23" s="19"/>
      <c r="P23" s="18"/>
    </row>
    <row r="24" spans="1:16" s="12" customFormat="1" ht="12" customHeight="1" x14ac:dyDescent="0.25">
      <c r="A24" s="20" t="s">
        <v>162</v>
      </c>
      <c r="B24" s="137" t="s">
        <v>163</v>
      </c>
      <c r="C24" s="139"/>
      <c r="D24" s="139"/>
      <c r="E24" s="138"/>
      <c r="F24" s="98" t="s">
        <v>164</v>
      </c>
      <c r="G24" s="100" t="s">
        <v>165</v>
      </c>
      <c r="H24" s="100" t="s">
        <v>166</v>
      </c>
      <c r="J24" s="7"/>
      <c r="L24" s="14"/>
      <c r="M24" s="14"/>
      <c r="N24" s="15"/>
      <c r="O24" s="15"/>
      <c r="P24" s="14"/>
    </row>
    <row r="25" spans="1:16" s="17" customFormat="1" ht="24" customHeight="1" x14ac:dyDescent="0.25">
      <c r="A25" s="21"/>
      <c r="B25" s="131"/>
      <c r="C25" s="132"/>
      <c r="D25" s="132"/>
      <c r="E25" s="133"/>
      <c r="F25" s="97"/>
      <c r="G25" s="21"/>
      <c r="H25" s="99"/>
      <c r="J25" s="7" t="s">
        <v>32</v>
      </c>
      <c r="L25" s="18"/>
      <c r="M25" s="18"/>
      <c r="N25" s="19">
        <v>211529390</v>
      </c>
      <c r="O25" s="19"/>
      <c r="P25" s="18"/>
    </row>
    <row r="26" spans="1:16" s="17" customFormat="1" ht="24" hidden="1" customHeight="1" x14ac:dyDescent="0.25">
      <c r="A26" s="7" t="s">
        <v>33</v>
      </c>
      <c r="B26" s="7"/>
      <c r="C26" s="7"/>
      <c r="D26" s="7"/>
      <c r="E26" s="7"/>
      <c r="F26" s="7"/>
      <c r="G26" s="7" t="s">
        <v>34</v>
      </c>
      <c r="H26" s="7"/>
      <c r="I26" s="7"/>
      <c r="J26" s="7"/>
      <c r="L26" s="18"/>
      <c r="M26" s="18"/>
      <c r="N26" s="19"/>
      <c r="O26" s="19"/>
      <c r="P26" s="18"/>
    </row>
    <row r="27" spans="1:16" s="12" customFormat="1" ht="12" customHeight="1" x14ac:dyDescent="0.25">
      <c r="A27" s="137" t="s">
        <v>167</v>
      </c>
      <c r="B27" s="139"/>
      <c r="C27" s="139"/>
      <c r="D27" s="139"/>
      <c r="E27" s="139"/>
      <c r="F27" s="138"/>
      <c r="G27" s="137" t="s">
        <v>168</v>
      </c>
      <c r="H27" s="138"/>
      <c r="J27" s="7"/>
      <c r="L27" s="14"/>
      <c r="M27" s="14"/>
      <c r="N27" s="15"/>
      <c r="O27" s="15"/>
      <c r="P27" s="14"/>
    </row>
    <row r="28" spans="1:16" s="17" customFormat="1" ht="24" customHeight="1" x14ac:dyDescent="0.25">
      <c r="A28" s="131"/>
      <c r="B28" s="132"/>
      <c r="C28" s="132"/>
      <c r="D28" s="132"/>
      <c r="E28" s="132"/>
      <c r="F28" s="133"/>
      <c r="G28" s="140"/>
      <c r="H28" s="141"/>
      <c r="J28" s="7" t="s">
        <v>35</v>
      </c>
      <c r="L28" s="18"/>
      <c r="M28" s="18"/>
      <c r="N28" s="19"/>
      <c r="O28" s="19">
        <v>20111101</v>
      </c>
      <c r="P28" s="18"/>
    </row>
    <row r="29" spans="1:16" s="17" customFormat="1" ht="24" hidden="1" customHeight="1" x14ac:dyDescent="0.25">
      <c r="A29" s="7" t="s">
        <v>36</v>
      </c>
      <c r="B29" s="7"/>
      <c r="C29" s="7"/>
      <c r="D29" s="7" t="s">
        <v>37</v>
      </c>
      <c r="E29" s="7"/>
      <c r="F29" s="7"/>
      <c r="G29" s="7"/>
      <c r="H29" s="7"/>
      <c r="I29" s="7"/>
      <c r="J29" s="7"/>
      <c r="L29" s="18"/>
      <c r="M29" s="18"/>
      <c r="N29" s="19"/>
      <c r="O29" s="19"/>
      <c r="P29" s="18"/>
    </row>
    <row r="30" spans="1:16" s="12" customFormat="1" ht="12" customHeight="1" x14ac:dyDescent="0.25">
      <c r="A30" s="151" t="s">
        <v>169</v>
      </c>
      <c r="B30" s="152"/>
      <c r="C30" s="153"/>
      <c r="D30" s="154" t="s">
        <v>170</v>
      </c>
      <c r="E30" s="155"/>
      <c r="F30" s="155"/>
      <c r="G30" s="155"/>
      <c r="H30" s="156"/>
      <c r="J30" s="7"/>
      <c r="L30" s="14"/>
      <c r="M30" s="14"/>
      <c r="N30" s="15"/>
      <c r="O30" s="15"/>
      <c r="P30" s="14"/>
    </row>
    <row r="31" spans="1:16" s="17" customFormat="1" ht="24" customHeight="1" x14ac:dyDescent="0.25">
      <c r="A31" s="131"/>
      <c r="B31" s="132"/>
      <c r="C31" s="133"/>
      <c r="D31" s="134"/>
      <c r="E31" s="135"/>
      <c r="F31" s="135"/>
      <c r="G31" s="135"/>
      <c r="H31" s="136"/>
      <c r="J31" s="7" t="s">
        <v>38</v>
      </c>
      <c r="L31" s="18"/>
      <c r="M31" s="18"/>
      <c r="N31" s="19"/>
      <c r="O31" s="19"/>
      <c r="P31" s="18"/>
    </row>
    <row r="32" spans="1:16" s="12" customFormat="1" ht="12" customHeight="1" x14ac:dyDescent="0.25">
      <c r="A32" s="160" t="s">
        <v>171</v>
      </c>
      <c r="B32" s="161"/>
      <c r="C32" s="162"/>
      <c r="D32" s="157" t="s">
        <v>172</v>
      </c>
      <c r="E32" s="158"/>
      <c r="F32" s="158"/>
      <c r="G32" s="158"/>
      <c r="H32" s="159"/>
      <c r="J32" s="7"/>
      <c r="L32" s="14"/>
      <c r="M32" s="14"/>
      <c r="N32" s="15"/>
      <c r="O32" s="15"/>
      <c r="P32" s="14"/>
    </row>
    <row r="33" spans="1:16" s="17" customFormat="1" ht="24" customHeight="1" x14ac:dyDescent="0.25">
      <c r="A33" s="131"/>
      <c r="B33" s="132"/>
      <c r="C33" s="133"/>
      <c r="D33" s="134"/>
      <c r="E33" s="135"/>
      <c r="F33" s="135"/>
      <c r="G33" s="135"/>
      <c r="H33" s="136"/>
      <c r="J33" s="7" t="s">
        <v>39</v>
      </c>
      <c r="L33" s="18"/>
      <c r="M33" s="18"/>
      <c r="N33" s="19"/>
      <c r="O33" s="19"/>
      <c r="P33" s="18"/>
    </row>
    <row r="34" spans="1:16" s="17" customFormat="1" ht="24" hidden="1" customHeight="1" x14ac:dyDescent="0.25">
      <c r="A34" s="7" t="s">
        <v>40</v>
      </c>
      <c r="B34" s="7"/>
      <c r="C34" s="7" t="s">
        <v>41</v>
      </c>
      <c r="D34" s="7"/>
      <c r="E34" s="7"/>
      <c r="F34" s="7"/>
      <c r="G34" s="7"/>
      <c r="H34" s="7"/>
      <c r="I34" s="7"/>
      <c r="J34" s="7"/>
      <c r="L34" s="18"/>
      <c r="M34" s="18"/>
      <c r="N34" s="19"/>
      <c r="O34" s="19"/>
      <c r="P34" s="18"/>
    </row>
    <row r="35" spans="1:16" ht="12" customHeight="1" x14ac:dyDescent="0.25">
      <c r="A35" s="137" t="s">
        <v>173</v>
      </c>
      <c r="B35" s="138"/>
      <c r="C35" s="137" t="s">
        <v>174</v>
      </c>
      <c r="D35" s="139"/>
      <c r="E35" s="139"/>
      <c r="F35" s="139"/>
      <c r="G35" s="139"/>
      <c r="H35" s="138"/>
      <c r="J35" s="7"/>
    </row>
    <row r="36" spans="1:16" s="24" customFormat="1" ht="24" customHeight="1" x14ac:dyDescent="0.25">
      <c r="A36" s="128"/>
      <c r="B36" s="129"/>
      <c r="C36" s="128"/>
      <c r="D36" s="129"/>
      <c r="E36" s="129"/>
      <c r="F36" s="129"/>
      <c r="G36" s="129"/>
      <c r="H36" s="130"/>
      <c r="J36" s="7" t="s">
        <v>42</v>
      </c>
      <c r="L36" s="25"/>
      <c r="M36" s="25"/>
      <c r="N36" s="26">
        <v>20110101</v>
      </c>
      <c r="O36" s="26">
        <v>20111231</v>
      </c>
      <c r="P36" s="25"/>
    </row>
    <row r="37" spans="1:16" ht="15" x14ac:dyDescent="0.25">
      <c r="A37" s="27"/>
    </row>
    <row r="38" spans="1:16" ht="23.25" customHeight="1" x14ac:dyDescent="0.25">
      <c r="A38" s="122" t="s">
        <v>62</v>
      </c>
      <c r="B38" s="123"/>
      <c r="C38" s="123"/>
      <c r="D38" s="123"/>
      <c r="E38" s="123"/>
      <c r="F38" s="123"/>
      <c r="G38" s="123"/>
      <c r="H38" s="124"/>
    </row>
    <row r="39" spans="1:16" ht="91.5" customHeight="1" x14ac:dyDescent="0.25">
      <c r="A39" s="125" t="s">
        <v>64</v>
      </c>
      <c r="B39" s="126"/>
      <c r="C39" s="126"/>
      <c r="D39" s="126"/>
      <c r="E39" s="126"/>
      <c r="F39" s="126"/>
      <c r="G39" s="126"/>
      <c r="H39" s="127"/>
    </row>
    <row r="40" spans="1:16" ht="26.25" customHeight="1" x14ac:dyDescent="0.25">
      <c r="A40" s="32"/>
      <c r="B40" s="33"/>
      <c r="C40" s="118"/>
      <c r="D40" s="118"/>
      <c r="E40" s="118"/>
      <c r="F40" s="118"/>
      <c r="G40" s="118"/>
      <c r="H40" s="34"/>
    </row>
    <row r="41" spans="1:16" ht="15" x14ac:dyDescent="0.25">
      <c r="A41" s="35" t="s">
        <v>53</v>
      </c>
      <c r="B41" s="36"/>
      <c r="C41" s="119" t="s">
        <v>63</v>
      </c>
      <c r="D41" s="119"/>
      <c r="E41" s="119"/>
      <c r="F41" s="119"/>
      <c r="G41" s="119"/>
      <c r="H41" s="34"/>
    </row>
    <row r="42" spans="1:16" ht="15" x14ac:dyDescent="0.25">
      <c r="A42" s="39"/>
      <c r="B42" s="36"/>
      <c r="C42" s="36"/>
      <c r="D42" s="36"/>
      <c r="E42" s="36"/>
      <c r="F42" s="36"/>
      <c r="G42" s="36"/>
      <c r="H42" s="34"/>
    </row>
    <row r="43" spans="1:16" ht="15" x14ac:dyDescent="0.25">
      <c r="A43" s="40"/>
      <c r="B43" s="36"/>
      <c r="C43" s="36"/>
      <c r="D43" s="36"/>
      <c r="E43" s="36"/>
      <c r="F43" s="36"/>
      <c r="G43" s="36"/>
      <c r="H43" s="34"/>
    </row>
    <row r="44" spans="1:16" ht="15" x14ac:dyDescent="0.25">
      <c r="A44" s="37"/>
      <c r="B44" s="44" t="s">
        <v>54</v>
      </c>
      <c r="C44" s="120"/>
      <c r="D44" s="120"/>
      <c r="E44" s="120"/>
      <c r="F44" s="120"/>
      <c r="G44" s="120"/>
      <c r="H44" s="34"/>
    </row>
    <row r="45" spans="1:16" ht="15" x14ac:dyDescent="0.25">
      <c r="A45" s="37"/>
      <c r="B45" s="44"/>
      <c r="C45" s="119" t="s">
        <v>141</v>
      </c>
      <c r="D45" s="119"/>
      <c r="E45" s="119"/>
      <c r="F45" s="119"/>
      <c r="G45" s="119"/>
      <c r="H45" s="34"/>
    </row>
    <row r="46" spans="1:16" ht="15.75" x14ac:dyDescent="0.25">
      <c r="A46" s="38"/>
      <c r="B46" s="44" t="s">
        <v>55</v>
      </c>
      <c r="C46" s="117"/>
      <c r="D46" s="117"/>
      <c r="E46" s="117"/>
      <c r="F46" s="117"/>
      <c r="G46" s="117"/>
      <c r="H46" s="34"/>
    </row>
    <row r="47" spans="1:16" x14ac:dyDescent="0.25">
      <c r="A47" s="41"/>
      <c r="B47" s="42"/>
      <c r="C47" s="42"/>
      <c r="D47" s="42"/>
      <c r="E47" s="42"/>
      <c r="F47" s="42"/>
      <c r="G47" s="42"/>
      <c r="H47" s="43"/>
    </row>
    <row r="48" spans="1:16"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sheetData>
  <sheetProtection password="B19B" sheet="1" objects="1" scenarios="1"/>
  <protectedRanges>
    <protectedRange sqref="A19:H20" name="Range13"/>
    <protectedRange sqref="A36:H36" name="Range12"/>
    <protectedRange sqref="A31:H31 A33:H34 F32:H32" name="Range11"/>
    <protectedRange sqref="A28:H29" name="Range10"/>
    <protectedRange sqref="A25:H26 F14" name="Range8"/>
    <protectedRange sqref="A28:H29" name="Range9"/>
    <protectedRange sqref="A22:H23" name="Range6"/>
    <protectedRange sqref="A19:H20" name="Range5"/>
    <protectedRange sqref="A8:H9" name="Range1"/>
    <protectedRange sqref="A11:H12" name="Range2"/>
    <protectedRange sqref="A14:E14 G14:H14" name="Range3"/>
    <protectedRange sqref="A16:H17" name="Range4"/>
    <protectedRange sqref="C46:G46" name="Range17_1"/>
    <protectedRange sqref="C40" name="Range16_1"/>
    <protectedRange sqref="A40" name="Range15_1"/>
    <protectedRange sqref="A39" name="Range14_1"/>
  </protectedRanges>
  <mergeCells count="52">
    <mergeCell ref="A30:C30"/>
    <mergeCell ref="D30:H30"/>
    <mergeCell ref="D32:H32"/>
    <mergeCell ref="A32:C32"/>
    <mergeCell ref="A5:H5"/>
    <mergeCell ref="A7:C7"/>
    <mergeCell ref="D7:E7"/>
    <mergeCell ref="F7:H7"/>
    <mergeCell ref="A8:C8"/>
    <mergeCell ref="D8:E8"/>
    <mergeCell ref="F8:H8"/>
    <mergeCell ref="A19:H19"/>
    <mergeCell ref="A10:E10"/>
    <mergeCell ref="F10:H10"/>
    <mergeCell ref="A11:E11"/>
    <mergeCell ref="F11:H11"/>
    <mergeCell ref="B13:E13"/>
    <mergeCell ref="B14:E14"/>
    <mergeCell ref="B16:E16"/>
    <mergeCell ref="A18:H18"/>
    <mergeCell ref="G13:H13"/>
    <mergeCell ref="G14:H14"/>
    <mergeCell ref="G15:H15"/>
    <mergeCell ref="G16:H16"/>
    <mergeCell ref="G28:H28"/>
    <mergeCell ref="A21:C21"/>
    <mergeCell ref="D21:F21"/>
    <mergeCell ref="G21:H21"/>
    <mergeCell ref="A22:C22"/>
    <mergeCell ref="D22:F22"/>
    <mergeCell ref="G22:H22"/>
    <mergeCell ref="A1:H1"/>
    <mergeCell ref="A38:H38"/>
    <mergeCell ref="A39:H39"/>
    <mergeCell ref="A36:B36"/>
    <mergeCell ref="C36:H36"/>
    <mergeCell ref="A31:C31"/>
    <mergeCell ref="D31:H31"/>
    <mergeCell ref="A33:C33"/>
    <mergeCell ref="D33:H33"/>
    <mergeCell ref="A35:B35"/>
    <mergeCell ref="C35:H35"/>
    <mergeCell ref="B24:E24"/>
    <mergeCell ref="B25:E25"/>
    <mergeCell ref="A27:F27"/>
    <mergeCell ref="G27:H27"/>
    <mergeCell ref="A28:F28"/>
    <mergeCell ref="C46:G46"/>
    <mergeCell ref="C40:G40"/>
    <mergeCell ref="C41:G41"/>
    <mergeCell ref="C44:G44"/>
    <mergeCell ref="C45:G45"/>
  </mergeCells>
  <conditionalFormatting sqref="A33:H33 A31:H31 A28:H28 A25:F25 A22:H22 A19:H19 A14:E14 A8:H8 A11:H11 A16:E16 H25">
    <cfRule type="expression" dxfId="33" priority="11">
      <formula>A8=""</formula>
    </cfRule>
  </conditionalFormatting>
  <conditionalFormatting sqref="C36">
    <cfRule type="expression" dxfId="32" priority="9">
      <formula>C36=""</formula>
    </cfRule>
  </conditionalFormatting>
  <conditionalFormatting sqref="A36:B36">
    <cfRule type="expression" dxfId="31" priority="10">
      <formula>A36=""</formula>
    </cfRule>
  </conditionalFormatting>
  <conditionalFormatting sqref="G25">
    <cfRule type="expression" dxfId="30" priority="6">
      <formula>G25=""</formula>
    </cfRule>
  </conditionalFormatting>
  <conditionalFormatting sqref="F16">
    <cfRule type="expression" dxfId="29" priority="4">
      <formula>F16=""</formula>
    </cfRule>
  </conditionalFormatting>
  <conditionalFormatting sqref="G14:H14">
    <cfRule type="expression" dxfId="28" priority="3">
      <formula>G14=""</formula>
    </cfRule>
  </conditionalFormatting>
  <conditionalFormatting sqref="G16:H16">
    <cfRule type="expression" dxfId="27" priority="2">
      <formula>G16=""</formula>
    </cfRule>
  </conditionalFormatting>
  <conditionalFormatting sqref="F14">
    <cfRule type="expression" dxfId="26" priority="1">
      <formula>F14=""</formula>
    </cfRule>
  </conditionalFormatting>
  <dataValidations count="1">
    <dataValidation type="whole" operator="greaterThan" allowBlank="1" showInputMessage="1" showErrorMessage="1" error="Please enter a numeric value only.  Please only enter one Provider number.  If mulitiple numbers are applicable, enter the additional on the &quot;Notes&quot; tab." sqref="D8:E8">
      <formula1>0</formula1>
    </dataValidation>
  </dataValidations>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fitToPage="1"/>
  </sheetPr>
  <dimension ref="A1:AG53"/>
  <sheetViews>
    <sheetView showGridLines="0" workbookViewId="0">
      <selection activeCell="C52" sqref="C52"/>
    </sheetView>
  </sheetViews>
  <sheetFormatPr defaultColWidth="0" defaultRowHeight="15" zeroHeight="1" x14ac:dyDescent="0.25"/>
  <cols>
    <col min="1" max="1" width="7.28515625" style="29" customWidth="1"/>
    <col min="2" max="2" width="16.28515625" style="29" customWidth="1"/>
    <col min="3" max="3" width="34" style="29" customWidth="1"/>
    <col min="4" max="4" width="12.140625" style="29" customWidth="1"/>
    <col min="5" max="5" width="15.140625" style="29" bestFit="1" customWidth="1"/>
    <col min="6" max="6" width="2.42578125" style="29" customWidth="1"/>
    <col min="7" max="7" width="12.5703125" style="29" customWidth="1"/>
    <col min="8" max="8" width="13.42578125" style="29" customWidth="1"/>
    <col min="9" max="9" width="2.42578125" style="29" customWidth="1"/>
    <col min="10" max="11" width="11.42578125" style="29" customWidth="1"/>
    <col min="12" max="12" width="2.42578125" style="29" customWidth="1"/>
    <col min="13" max="13" width="12.7109375" style="29" customWidth="1"/>
    <col min="14" max="14" width="11.42578125" style="29" customWidth="1"/>
    <col min="15" max="15" width="9.140625" style="29" customWidth="1"/>
    <col min="16" max="33" width="0" style="29" hidden="1" customWidth="1"/>
    <col min="34" max="16384" width="9.140625" style="29" hidden="1"/>
  </cols>
  <sheetData>
    <row r="1" spans="1:14" ht="18" x14ac:dyDescent="0.25">
      <c r="B1" s="121" t="s">
        <v>131</v>
      </c>
      <c r="C1" s="121"/>
      <c r="D1" s="121"/>
      <c r="E1" s="121"/>
      <c r="F1" s="121"/>
      <c r="G1" s="121"/>
      <c r="H1" s="121"/>
      <c r="I1" s="121"/>
      <c r="J1" s="121"/>
      <c r="K1" s="121"/>
      <c r="L1" s="121"/>
      <c r="M1" s="121"/>
      <c r="N1" s="121"/>
    </row>
    <row r="2" spans="1:14" x14ac:dyDescent="0.25"/>
    <row r="3" spans="1:14" x14ac:dyDescent="0.25">
      <c r="B3" s="30" t="s">
        <v>44</v>
      </c>
      <c r="C3" s="170">
        <f>ProvName</f>
        <v>0</v>
      </c>
      <c r="D3" s="170"/>
      <c r="G3" s="45"/>
      <c r="I3" s="31" t="s">
        <v>116</v>
      </c>
      <c r="J3" s="172">
        <f>FYB</f>
        <v>0</v>
      </c>
      <c r="K3" s="172"/>
      <c r="L3" s="45"/>
      <c r="M3" s="45"/>
      <c r="N3" s="45"/>
    </row>
    <row r="4" spans="1:14" x14ac:dyDescent="0.25">
      <c r="B4" s="30" t="s">
        <v>45</v>
      </c>
      <c r="C4" s="171">
        <f>McaidNum</f>
        <v>0</v>
      </c>
      <c r="D4" s="171"/>
      <c r="E4" s="46"/>
      <c r="F4" s="45"/>
      <c r="G4" s="45"/>
      <c r="I4" s="31" t="s">
        <v>46</v>
      </c>
      <c r="J4" s="172">
        <f>FYE</f>
        <v>0</v>
      </c>
      <c r="K4" s="172"/>
      <c r="L4" s="45"/>
      <c r="M4" s="45"/>
      <c r="N4" s="45"/>
    </row>
    <row r="5" spans="1:14" x14ac:dyDescent="0.25">
      <c r="B5" s="45"/>
      <c r="C5" s="45"/>
      <c r="D5" s="45"/>
      <c r="E5" s="45"/>
      <c r="F5" s="45"/>
      <c r="G5" s="45"/>
      <c r="H5" s="45"/>
      <c r="I5" s="45"/>
      <c r="J5" s="45"/>
      <c r="K5" s="45"/>
      <c r="L5" s="45"/>
      <c r="M5" s="110"/>
      <c r="N5" s="45"/>
    </row>
    <row r="6" spans="1:14" x14ac:dyDescent="0.25">
      <c r="B6" s="93" t="s">
        <v>58</v>
      </c>
      <c r="C6" s="66"/>
      <c r="D6" s="45"/>
      <c r="E6" s="45"/>
      <c r="F6" s="45"/>
      <c r="G6" s="45"/>
      <c r="H6" s="45"/>
      <c r="I6" s="45"/>
      <c r="J6" s="45"/>
      <c r="K6" s="45"/>
      <c r="L6" s="45"/>
      <c r="M6" s="45"/>
      <c r="N6" s="45"/>
    </row>
    <row r="7" spans="1:14" x14ac:dyDescent="0.25">
      <c r="B7" s="45"/>
      <c r="C7" s="45"/>
      <c r="D7" s="169" t="s">
        <v>48</v>
      </c>
      <c r="E7" s="169"/>
      <c r="F7" s="45"/>
      <c r="G7" s="169" t="s">
        <v>49</v>
      </c>
      <c r="H7" s="169"/>
      <c r="I7" s="45"/>
      <c r="J7" s="169" t="s">
        <v>50</v>
      </c>
      <c r="K7" s="169"/>
      <c r="L7" s="45"/>
      <c r="M7" s="169" t="s">
        <v>57</v>
      </c>
      <c r="N7" s="169"/>
    </row>
    <row r="8" spans="1:14" ht="30.75" customHeight="1" x14ac:dyDescent="0.25">
      <c r="B8" s="47" t="s">
        <v>47</v>
      </c>
      <c r="C8" s="48" t="s">
        <v>65</v>
      </c>
      <c r="D8" s="47" t="s">
        <v>90</v>
      </c>
      <c r="E8" s="47" t="s">
        <v>87</v>
      </c>
      <c r="F8" s="49"/>
      <c r="G8" s="47" t="s">
        <v>90</v>
      </c>
      <c r="H8" s="47" t="s">
        <v>87</v>
      </c>
      <c r="I8" s="49"/>
      <c r="J8" s="47" t="s">
        <v>90</v>
      </c>
      <c r="K8" s="47" t="s">
        <v>87</v>
      </c>
      <c r="L8" s="49"/>
      <c r="M8" s="47" t="s">
        <v>90</v>
      </c>
      <c r="N8" s="47" t="s">
        <v>87</v>
      </c>
    </row>
    <row r="9" spans="1:14" ht="14.25" customHeight="1" x14ac:dyDescent="0.25">
      <c r="A9" s="72" t="s">
        <v>98</v>
      </c>
      <c r="B9" s="73"/>
      <c r="C9" s="70" t="s">
        <v>56</v>
      </c>
      <c r="D9" s="68">
        <v>1</v>
      </c>
      <c r="E9" s="68">
        <v>2</v>
      </c>
      <c r="F9" s="69"/>
      <c r="G9" s="68">
        <v>3</v>
      </c>
      <c r="H9" s="68">
        <v>4</v>
      </c>
      <c r="I9" s="69"/>
      <c r="J9" s="68">
        <v>5</v>
      </c>
      <c r="K9" s="68">
        <v>6</v>
      </c>
      <c r="L9" s="69"/>
      <c r="M9" s="68">
        <v>7</v>
      </c>
      <c r="N9" s="68">
        <v>8</v>
      </c>
    </row>
    <row r="10" spans="1:14" x14ac:dyDescent="0.25">
      <c r="A10" s="72">
        <v>1</v>
      </c>
      <c r="B10" s="50" t="s">
        <v>76</v>
      </c>
      <c r="C10" s="76" t="s">
        <v>66</v>
      </c>
      <c r="D10" s="51"/>
      <c r="E10" s="52"/>
      <c r="F10" s="45"/>
      <c r="G10" s="51"/>
      <c r="H10" s="52"/>
      <c r="I10" s="45"/>
      <c r="J10" s="51"/>
      <c r="K10" s="52"/>
      <c r="L10" s="45"/>
      <c r="M10" s="74">
        <f t="shared" ref="M10:N13" si="0">SUM(D10,G10,J10)</f>
        <v>0</v>
      </c>
      <c r="N10" s="75">
        <f t="shared" si="0"/>
        <v>0</v>
      </c>
    </row>
    <row r="11" spans="1:14" x14ac:dyDescent="0.25">
      <c r="A11" s="72">
        <v>2</v>
      </c>
      <c r="B11" s="50" t="s">
        <v>77</v>
      </c>
      <c r="C11" s="76" t="s">
        <v>67</v>
      </c>
      <c r="D11" s="51"/>
      <c r="E11" s="52"/>
      <c r="F11" s="45"/>
      <c r="G11" s="51"/>
      <c r="H11" s="52"/>
      <c r="I11" s="45"/>
      <c r="J11" s="51"/>
      <c r="K11" s="52"/>
      <c r="L11" s="45"/>
      <c r="M11" s="74">
        <f t="shared" si="0"/>
        <v>0</v>
      </c>
      <c r="N11" s="75">
        <f t="shared" si="0"/>
        <v>0</v>
      </c>
    </row>
    <row r="12" spans="1:14" x14ac:dyDescent="0.25">
      <c r="A12" s="72">
        <v>3</v>
      </c>
      <c r="B12" s="50" t="s">
        <v>79</v>
      </c>
      <c r="C12" s="76" t="s">
        <v>68</v>
      </c>
      <c r="D12" s="51"/>
      <c r="E12" s="52"/>
      <c r="F12" s="45"/>
      <c r="G12" s="51"/>
      <c r="H12" s="52"/>
      <c r="I12" s="45"/>
      <c r="J12" s="51"/>
      <c r="K12" s="52"/>
      <c r="L12" s="45"/>
      <c r="M12" s="74">
        <f t="shared" si="0"/>
        <v>0</v>
      </c>
      <c r="N12" s="75">
        <f t="shared" si="0"/>
        <v>0</v>
      </c>
    </row>
    <row r="13" spans="1:14" ht="26.25" x14ac:dyDescent="0.25">
      <c r="A13" s="72">
        <v>4</v>
      </c>
      <c r="B13" s="50" t="s">
        <v>80</v>
      </c>
      <c r="C13" s="76" t="s">
        <v>69</v>
      </c>
      <c r="D13" s="51"/>
      <c r="E13" s="52"/>
      <c r="F13" s="45"/>
      <c r="G13" s="51"/>
      <c r="H13" s="53"/>
      <c r="I13" s="45"/>
      <c r="J13" s="51"/>
      <c r="K13" s="52"/>
      <c r="L13" s="45"/>
      <c r="M13" s="74">
        <f t="shared" si="0"/>
        <v>0</v>
      </c>
      <c r="N13" s="75">
        <f t="shared" si="0"/>
        <v>0</v>
      </c>
    </row>
    <row r="14" spans="1:14" x14ac:dyDescent="0.25">
      <c r="A14" s="72">
        <v>5</v>
      </c>
      <c r="B14" s="50" t="s">
        <v>81</v>
      </c>
      <c r="C14" s="76" t="s">
        <v>70</v>
      </c>
      <c r="D14" s="51"/>
      <c r="E14" s="54"/>
      <c r="F14" s="45"/>
      <c r="G14" s="51"/>
      <c r="H14" s="54"/>
      <c r="I14" s="45"/>
      <c r="J14" s="51"/>
      <c r="K14" s="54"/>
      <c r="L14" s="45"/>
      <c r="M14" s="74">
        <f>SUM(D14,G14,J14)</f>
        <v>0</v>
      </c>
      <c r="N14" s="54"/>
    </row>
    <row r="15" spans="1:14" x14ac:dyDescent="0.25">
      <c r="A15" s="72">
        <v>6</v>
      </c>
      <c r="B15" s="50" t="s">
        <v>82</v>
      </c>
      <c r="C15" s="76" t="s">
        <v>71</v>
      </c>
      <c r="D15" s="51"/>
      <c r="E15" s="55"/>
      <c r="F15" s="45"/>
      <c r="G15" s="51"/>
      <c r="H15" s="55"/>
      <c r="I15" s="45"/>
      <c r="J15" s="51"/>
      <c r="K15" s="55"/>
      <c r="L15" s="45"/>
      <c r="M15" s="74">
        <f>SUM(D15,G15,J15)</f>
        <v>0</v>
      </c>
      <c r="N15" s="55"/>
    </row>
    <row r="16" spans="1:14" x14ac:dyDescent="0.25">
      <c r="A16" s="72">
        <v>7</v>
      </c>
      <c r="B16" s="79" t="s">
        <v>78</v>
      </c>
      <c r="C16" s="80" t="s">
        <v>89</v>
      </c>
      <c r="D16" s="51"/>
      <c r="E16" s="55"/>
      <c r="F16" s="45"/>
      <c r="G16" s="51"/>
      <c r="H16" s="55"/>
      <c r="I16" s="45"/>
      <c r="J16" s="51"/>
      <c r="K16" s="55"/>
      <c r="L16" s="45"/>
      <c r="M16" s="74">
        <f>SUM(D16,G16,J16)</f>
        <v>0</v>
      </c>
      <c r="N16" s="55"/>
    </row>
    <row r="17" spans="1:14" x14ac:dyDescent="0.25">
      <c r="A17" s="72">
        <v>8</v>
      </c>
      <c r="B17" s="50" t="s">
        <v>83</v>
      </c>
      <c r="C17" s="76" t="s">
        <v>72</v>
      </c>
      <c r="D17" s="51"/>
      <c r="E17" s="55"/>
      <c r="F17" s="45"/>
      <c r="G17" s="51"/>
      <c r="H17" s="55"/>
      <c r="I17" s="45"/>
      <c r="J17" s="51"/>
      <c r="K17" s="55"/>
      <c r="L17" s="45"/>
      <c r="M17" s="74">
        <f>SUM(D17,G17,J17)</f>
        <v>0</v>
      </c>
      <c r="N17" s="55"/>
    </row>
    <row r="18" spans="1:14" x14ac:dyDescent="0.25">
      <c r="A18" s="72">
        <v>9</v>
      </c>
      <c r="B18" s="50" t="s">
        <v>84</v>
      </c>
      <c r="C18" s="76" t="s">
        <v>73</v>
      </c>
      <c r="D18" s="51"/>
      <c r="E18" s="56"/>
      <c r="F18" s="45"/>
      <c r="G18" s="51"/>
      <c r="H18" s="56"/>
      <c r="I18" s="45"/>
      <c r="J18" s="51"/>
      <c r="K18" s="56"/>
      <c r="L18" s="45"/>
      <c r="M18" s="74">
        <f>SUM(D18,G18,J18)</f>
        <v>0</v>
      </c>
      <c r="N18" s="56"/>
    </row>
    <row r="19" spans="1:14" ht="15.75" thickBot="1" x14ac:dyDescent="0.3">
      <c r="B19" s="57" t="s">
        <v>51</v>
      </c>
      <c r="C19" s="57"/>
      <c r="D19" s="58">
        <f t="shared" ref="D19:E19" si="1">SUM(D10:D18)</f>
        <v>0</v>
      </c>
      <c r="E19" s="59">
        <f t="shared" si="1"/>
        <v>0</v>
      </c>
      <c r="F19" s="45"/>
      <c r="G19" s="58">
        <f t="shared" ref="G19:H19" si="2">SUM(G10:G18)</f>
        <v>0</v>
      </c>
      <c r="H19" s="59">
        <f t="shared" si="2"/>
        <v>0</v>
      </c>
      <c r="I19" s="45"/>
      <c r="J19" s="58">
        <f t="shared" ref="J19:K19" si="3">SUM(J10:J18)</f>
        <v>0</v>
      </c>
      <c r="K19" s="59">
        <f t="shared" si="3"/>
        <v>0</v>
      </c>
      <c r="L19" s="57"/>
      <c r="M19" s="108">
        <f t="shared" ref="M19:N19" si="4">SUM(M10:M18)</f>
        <v>0</v>
      </c>
      <c r="N19" s="109">
        <f t="shared" si="4"/>
        <v>0</v>
      </c>
    </row>
    <row r="20" spans="1:14" ht="15.75" thickTop="1" x14ac:dyDescent="0.25">
      <c r="B20" s="57"/>
      <c r="C20" s="57"/>
      <c r="D20" s="60"/>
      <c r="E20" s="61"/>
      <c r="F20" s="45"/>
      <c r="G20" s="60"/>
      <c r="H20" s="61"/>
      <c r="I20" s="45"/>
      <c r="J20" s="62"/>
      <c r="K20" s="63"/>
      <c r="L20" s="45"/>
      <c r="M20" s="62"/>
      <c r="N20" s="63"/>
    </row>
    <row r="21" spans="1:14" ht="43.5" customHeight="1" thickBot="1" x14ac:dyDescent="0.3">
      <c r="B21" s="64"/>
      <c r="D21" s="77" t="s">
        <v>133</v>
      </c>
      <c r="E21" s="65">
        <f>D19</f>
        <v>0</v>
      </c>
      <c r="F21" s="45"/>
      <c r="G21" s="77" t="s">
        <v>134</v>
      </c>
      <c r="H21" s="65">
        <f>G19</f>
        <v>0</v>
      </c>
      <c r="I21" s="45"/>
      <c r="J21" s="77" t="s">
        <v>135</v>
      </c>
      <c r="K21" s="65">
        <f>J19</f>
        <v>0</v>
      </c>
      <c r="L21" s="45"/>
      <c r="M21" s="77" t="s">
        <v>136</v>
      </c>
      <c r="N21" s="65">
        <f>M19</f>
        <v>0</v>
      </c>
    </row>
    <row r="22" spans="1:14" ht="15.75" thickTop="1" x14ac:dyDescent="0.25">
      <c r="B22" s="45"/>
      <c r="C22" s="45"/>
      <c r="D22" s="45"/>
      <c r="E22" s="45"/>
      <c r="F22" s="45"/>
      <c r="G22" s="45"/>
      <c r="H22" s="45"/>
      <c r="I22" s="45"/>
      <c r="J22" s="45"/>
      <c r="K22" s="45"/>
      <c r="L22" s="45"/>
      <c r="M22" s="45"/>
      <c r="N22" s="45"/>
    </row>
    <row r="23" spans="1:14" x14ac:dyDescent="0.25">
      <c r="B23" s="93" t="s">
        <v>99</v>
      </c>
      <c r="C23" s="66"/>
      <c r="D23" s="45"/>
      <c r="E23" s="45"/>
      <c r="F23" s="45"/>
      <c r="G23" s="45"/>
      <c r="H23" s="45"/>
      <c r="I23" s="45"/>
      <c r="J23" s="45"/>
      <c r="K23" s="45"/>
      <c r="L23" s="45"/>
      <c r="M23" s="45"/>
      <c r="N23" s="45"/>
    </row>
    <row r="24" spans="1:14" x14ac:dyDescent="0.25">
      <c r="B24" s="45"/>
      <c r="C24" s="45"/>
      <c r="D24" s="169" t="s">
        <v>48</v>
      </c>
      <c r="E24" s="169"/>
      <c r="F24" s="45"/>
      <c r="G24" s="169" t="s">
        <v>49</v>
      </c>
      <c r="H24" s="169"/>
      <c r="I24" s="45"/>
      <c r="J24" s="169" t="s">
        <v>50</v>
      </c>
      <c r="K24" s="169"/>
      <c r="L24" s="45"/>
      <c r="M24" s="169" t="s">
        <v>57</v>
      </c>
      <c r="N24" s="169"/>
    </row>
    <row r="25" spans="1:14" ht="30" customHeight="1" x14ac:dyDescent="0.25">
      <c r="B25" s="47" t="s">
        <v>47</v>
      </c>
      <c r="C25" s="48" t="s">
        <v>65</v>
      </c>
      <c r="D25" s="47" t="s">
        <v>90</v>
      </c>
      <c r="E25" s="47" t="s">
        <v>88</v>
      </c>
      <c r="F25" s="49"/>
      <c r="G25" s="47" t="s">
        <v>90</v>
      </c>
      <c r="H25" s="47" t="s">
        <v>87</v>
      </c>
      <c r="I25" s="49"/>
      <c r="J25" s="47" t="s">
        <v>90</v>
      </c>
      <c r="K25" s="47" t="s">
        <v>87</v>
      </c>
      <c r="L25" s="49"/>
      <c r="M25" s="47" t="s">
        <v>90</v>
      </c>
      <c r="N25" s="47" t="s">
        <v>87</v>
      </c>
    </row>
    <row r="26" spans="1:14" ht="14.25" customHeight="1" x14ac:dyDescent="0.25">
      <c r="A26" s="72" t="s">
        <v>98</v>
      </c>
      <c r="B26" s="73"/>
      <c r="C26" s="70" t="s">
        <v>56</v>
      </c>
      <c r="D26" s="68">
        <v>1</v>
      </c>
      <c r="E26" s="68">
        <v>2</v>
      </c>
      <c r="F26" s="69"/>
      <c r="G26" s="68">
        <v>3</v>
      </c>
      <c r="H26" s="68">
        <v>4</v>
      </c>
      <c r="I26" s="69"/>
      <c r="J26" s="68">
        <v>5</v>
      </c>
      <c r="K26" s="68">
        <v>6</v>
      </c>
      <c r="L26" s="69"/>
      <c r="M26" s="68">
        <v>7</v>
      </c>
      <c r="N26" s="68">
        <v>8</v>
      </c>
    </row>
    <row r="27" spans="1:14" x14ac:dyDescent="0.25">
      <c r="A27" s="72">
        <v>10</v>
      </c>
      <c r="B27" s="50" t="s">
        <v>85</v>
      </c>
      <c r="C27" s="71" t="s">
        <v>74</v>
      </c>
      <c r="D27" s="51"/>
      <c r="E27" s="52"/>
      <c r="F27" s="45"/>
      <c r="G27" s="51"/>
      <c r="H27" s="52"/>
      <c r="I27" s="45"/>
      <c r="J27" s="51"/>
      <c r="K27" s="52"/>
      <c r="L27" s="45"/>
      <c r="M27" s="74">
        <f t="shared" ref="M27:N29" si="5">SUM(D27,G27,J27)</f>
        <v>0</v>
      </c>
      <c r="N27" s="75">
        <f t="shared" si="5"/>
        <v>0</v>
      </c>
    </row>
    <row r="28" spans="1:14" x14ac:dyDescent="0.25">
      <c r="A28" s="72">
        <v>11</v>
      </c>
      <c r="B28" s="50" t="s">
        <v>86</v>
      </c>
      <c r="C28" s="71" t="s">
        <v>75</v>
      </c>
      <c r="D28" s="51"/>
      <c r="E28" s="52"/>
      <c r="F28" s="45"/>
      <c r="G28" s="51"/>
      <c r="H28" s="52"/>
      <c r="I28" s="45"/>
      <c r="J28" s="51"/>
      <c r="K28" s="52"/>
      <c r="L28" s="45"/>
      <c r="M28" s="74">
        <f t="shared" si="5"/>
        <v>0</v>
      </c>
      <c r="N28" s="75">
        <f t="shared" si="5"/>
        <v>0</v>
      </c>
    </row>
    <row r="29" spans="1:14" ht="26.25" x14ac:dyDescent="0.25">
      <c r="A29" s="72">
        <v>12</v>
      </c>
      <c r="B29" s="50" t="s">
        <v>91</v>
      </c>
      <c r="C29" s="76" t="s">
        <v>92</v>
      </c>
      <c r="D29" s="51"/>
      <c r="E29" s="53"/>
      <c r="F29" s="45"/>
      <c r="G29" s="51"/>
      <c r="H29" s="53"/>
      <c r="I29" s="45"/>
      <c r="J29" s="51"/>
      <c r="K29" s="53"/>
      <c r="L29" s="45"/>
      <c r="M29" s="74">
        <f t="shared" si="5"/>
        <v>0</v>
      </c>
      <c r="N29" s="75">
        <f t="shared" si="5"/>
        <v>0</v>
      </c>
    </row>
    <row r="30" spans="1:14" x14ac:dyDescent="0.25">
      <c r="A30" s="72">
        <v>13</v>
      </c>
      <c r="B30" s="50" t="s">
        <v>81</v>
      </c>
      <c r="C30" s="76" t="s">
        <v>70</v>
      </c>
      <c r="D30" s="51"/>
      <c r="E30" s="54"/>
      <c r="F30" s="45"/>
      <c r="G30" s="51"/>
      <c r="H30" s="54"/>
      <c r="I30" s="45"/>
      <c r="J30" s="51"/>
      <c r="K30" s="54"/>
      <c r="L30" s="45"/>
      <c r="M30" s="74">
        <f>SUM(D30,G30,J30)</f>
        <v>0</v>
      </c>
      <c r="N30" s="54"/>
    </row>
    <row r="31" spans="1:14" x14ac:dyDescent="0.25">
      <c r="A31" s="72">
        <v>14</v>
      </c>
      <c r="B31" s="50" t="s">
        <v>82</v>
      </c>
      <c r="C31" s="76" t="s">
        <v>71</v>
      </c>
      <c r="D31" s="51"/>
      <c r="E31" s="55"/>
      <c r="F31" s="45"/>
      <c r="G31" s="51"/>
      <c r="H31" s="55"/>
      <c r="I31" s="45"/>
      <c r="J31" s="51"/>
      <c r="K31" s="55"/>
      <c r="L31" s="45"/>
      <c r="M31" s="74">
        <f>SUM(D31,G31,J31)</f>
        <v>0</v>
      </c>
      <c r="N31" s="55"/>
    </row>
    <row r="32" spans="1:14" x14ac:dyDescent="0.25">
      <c r="A32" s="72">
        <v>15</v>
      </c>
      <c r="B32" s="79" t="s">
        <v>78</v>
      </c>
      <c r="C32" s="80" t="s">
        <v>89</v>
      </c>
      <c r="D32" s="51"/>
      <c r="E32" s="55"/>
      <c r="F32" s="45"/>
      <c r="G32" s="51"/>
      <c r="H32" s="55"/>
      <c r="I32" s="45"/>
      <c r="J32" s="51"/>
      <c r="K32" s="55"/>
      <c r="L32" s="45"/>
      <c r="M32" s="74">
        <f>SUM(D32,G32,J32)</f>
        <v>0</v>
      </c>
      <c r="N32" s="55"/>
    </row>
    <row r="33" spans="1:14" x14ac:dyDescent="0.25">
      <c r="A33" s="72">
        <v>16</v>
      </c>
      <c r="B33" s="50" t="s">
        <v>83</v>
      </c>
      <c r="C33" s="76" t="s">
        <v>72</v>
      </c>
      <c r="D33" s="51"/>
      <c r="E33" s="55"/>
      <c r="F33" s="45"/>
      <c r="G33" s="51"/>
      <c r="H33" s="55"/>
      <c r="I33" s="45"/>
      <c r="J33" s="51"/>
      <c r="K33" s="55"/>
      <c r="L33" s="45"/>
      <c r="M33" s="74">
        <f>SUM(D33,G33,J33)</f>
        <v>0</v>
      </c>
      <c r="N33" s="55"/>
    </row>
    <row r="34" spans="1:14" x14ac:dyDescent="0.25">
      <c r="A34" s="72">
        <v>17</v>
      </c>
      <c r="B34" s="50" t="s">
        <v>84</v>
      </c>
      <c r="C34" s="76" t="s">
        <v>73</v>
      </c>
      <c r="D34" s="51"/>
      <c r="E34" s="56"/>
      <c r="F34" s="45"/>
      <c r="G34" s="51"/>
      <c r="H34" s="56"/>
      <c r="I34" s="45"/>
      <c r="J34" s="51"/>
      <c r="K34" s="56"/>
      <c r="L34" s="45"/>
      <c r="M34" s="74">
        <f>SUM(D34,G34,J34)</f>
        <v>0</v>
      </c>
      <c r="N34" s="56"/>
    </row>
    <row r="35" spans="1:14" ht="15.75" thickBot="1" x14ac:dyDescent="0.3">
      <c r="B35" s="57" t="s">
        <v>51</v>
      </c>
      <c r="C35" s="57"/>
      <c r="D35" s="58">
        <f>SUM(D27:D34)</f>
        <v>0</v>
      </c>
      <c r="E35" s="67">
        <f>SUM(E27:E34)</f>
        <v>0</v>
      </c>
      <c r="F35" s="45"/>
      <c r="G35" s="58">
        <f>SUM(G27:G34)</f>
        <v>0</v>
      </c>
      <c r="H35" s="67">
        <f>SUM(H27:H34)</f>
        <v>0</v>
      </c>
      <c r="I35" s="45"/>
      <c r="J35" s="58">
        <f>SUM(J27:J34)</f>
        <v>0</v>
      </c>
      <c r="K35" s="67">
        <f>SUM(K27:K34)</f>
        <v>0</v>
      </c>
      <c r="L35" s="45"/>
      <c r="M35" s="58">
        <f>SUM(M27:M34)</f>
        <v>0</v>
      </c>
      <c r="N35" s="67">
        <f>SUM(N27:N34)</f>
        <v>0</v>
      </c>
    </row>
    <row r="36" spans="1:14" ht="15.75" thickTop="1" x14ac:dyDescent="0.25">
      <c r="B36" s="45"/>
      <c r="C36" s="45"/>
      <c r="D36" s="45"/>
      <c r="E36" s="45"/>
      <c r="F36" s="45"/>
      <c r="G36" s="45"/>
      <c r="H36" s="45"/>
      <c r="I36" s="45"/>
      <c r="J36" s="45"/>
      <c r="K36" s="45"/>
      <c r="L36" s="45"/>
      <c r="M36" s="45"/>
      <c r="N36" s="45"/>
    </row>
    <row r="37" spans="1:14" x14ac:dyDescent="0.25">
      <c r="B37" s="93" t="s">
        <v>59</v>
      </c>
      <c r="C37" s="66"/>
      <c r="D37" s="45"/>
      <c r="E37" s="45"/>
      <c r="F37" s="45"/>
      <c r="G37" s="45"/>
      <c r="H37" s="45"/>
      <c r="I37" s="45"/>
      <c r="J37" s="45"/>
      <c r="K37" s="45"/>
      <c r="L37" s="45"/>
      <c r="M37" s="45"/>
      <c r="N37" s="45"/>
    </row>
    <row r="38" spans="1:14" ht="15.75" thickBot="1" x14ac:dyDescent="0.3">
      <c r="B38" s="57" t="s">
        <v>51</v>
      </c>
      <c r="C38" s="57"/>
      <c r="D38" s="58">
        <f>D19+D35</f>
        <v>0</v>
      </c>
      <c r="E38" s="67">
        <f>E19+E35</f>
        <v>0</v>
      </c>
      <c r="F38" s="45"/>
      <c r="G38" s="58">
        <f>G19+G35</f>
        <v>0</v>
      </c>
      <c r="H38" s="67">
        <f>H19+H35</f>
        <v>0</v>
      </c>
      <c r="I38" s="45"/>
      <c r="J38" s="58">
        <f>J19+J35</f>
        <v>0</v>
      </c>
      <c r="K38" s="67">
        <f>K19+K35</f>
        <v>0</v>
      </c>
      <c r="L38" s="45"/>
      <c r="M38" s="58">
        <f>M19+M35</f>
        <v>0</v>
      </c>
      <c r="N38" s="67">
        <f>N19+N35</f>
        <v>0</v>
      </c>
    </row>
    <row r="39" spans="1:14" ht="15.75" thickTop="1" x14ac:dyDescent="0.25">
      <c r="B39" s="64"/>
      <c r="C39" s="64"/>
      <c r="D39" s="62"/>
      <c r="E39" s="64"/>
      <c r="F39" s="45"/>
      <c r="G39" s="62"/>
      <c r="H39" s="64"/>
      <c r="I39" s="45"/>
      <c r="J39" s="62"/>
      <c r="K39" s="45"/>
      <c r="L39" s="45"/>
      <c r="M39" s="62"/>
      <c r="N39" s="45"/>
    </row>
    <row r="40" spans="1:14" hidden="1" x14ac:dyDescent="0.25"/>
    <row r="41" spans="1:14" hidden="1" x14ac:dyDescent="0.25"/>
    <row r="42" spans="1:14" hidden="1" x14ac:dyDescent="0.25"/>
    <row r="43" spans="1:14" hidden="1" x14ac:dyDescent="0.25"/>
    <row r="44" spans="1:14" hidden="1" x14ac:dyDescent="0.25"/>
    <row r="45" spans="1:14" hidden="1" x14ac:dyDescent="0.25"/>
    <row r="46" spans="1:14" hidden="1" x14ac:dyDescent="0.25"/>
    <row r="47" spans="1:14" hidden="1" x14ac:dyDescent="0.25"/>
    <row r="48" spans="1:14" hidden="1" x14ac:dyDescent="0.25"/>
    <row r="49" spans="2:2" hidden="1" x14ac:dyDescent="0.25"/>
    <row r="50" spans="2:2" hidden="1" x14ac:dyDescent="0.25"/>
    <row r="51" spans="2:2" hidden="1" x14ac:dyDescent="0.25"/>
    <row r="52" spans="2:2" x14ac:dyDescent="0.25">
      <c r="B52" s="78" t="s">
        <v>151</v>
      </c>
    </row>
    <row r="53" spans="2:2" x14ac:dyDescent="0.25"/>
  </sheetData>
  <sheetProtection password="B19B" sheet="1" objects="1" scenarios="1"/>
  <mergeCells count="13">
    <mergeCell ref="M7:N7"/>
    <mergeCell ref="M24:N24"/>
    <mergeCell ref="B1:N1"/>
    <mergeCell ref="D7:E7"/>
    <mergeCell ref="G7:H7"/>
    <mergeCell ref="J7:K7"/>
    <mergeCell ref="D24:E24"/>
    <mergeCell ref="G24:H24"/>
    <mergeCell ref="J24:K24"/>
    <mergeCell ref="C3:D3"/>
    <mergeCell ref="C4:D4"/>
    <mergeCell ref="J3:K3"/>
    <mergeCell ref="J4:K4"/>
  </mergeCells>
  <conditionalFormatting sqref="G27:G29 J27:J29 D27:D29 J17:J18 G17:G18 D17:D18 D10:D15 E10:E13 G10:G15 H10:H13 J10:J15 K10:K13 M10:M15 N10:N13">
    <cfRule type="containsBlanks" dxfId="25" priority="54">
      <formula>LEN(TRIM(D10))=0</formula>
    </cfRule>
  </conditionalFormatting>
  <conditionalFormatting sqref="M27">
    <cfRule type="containsBlanks" dxfId="24" priority="37">
      <formula>LEN(TRIM(M27))=0</formula>
    </cfRule>
  </conditionalFormatting>
  <conditionalFormatting sqref="M17:M18">
    <cfRule type="containsBlanks" dxfId="23" priority="42">
      <formula>LEN(TRIM(M17))=0</formula>
    </cfRule>
  </conditionalFormatting>
  <conditionalFormatting sqref="H27:H29">
    <cfRule type="containsBlanks" dxfId="22" priority="30">
      <formula>LEN(TRIM(H27))=0</formula>
    </cfRule>
  </conditionalFormatting>
  <conditionalFormatting sqref="M28">
    <cfRule type="containsBlanks" dxfId="21" priority="34">
      <formula>LEN(TRIM(M28))=0</formula>
    </cfRule>
  </conditionalFormatting>
  <conditionalFormatting sqref="E27:E29">
    <cfRule type="containsBlanks" dxfId="20" priority="31">
      <formula>LEN(TRIM(E27))=0</formula>
    </cfRule>
  </conditionalFormatting>
  <conditionalFormatting sqref="K27:K29">
    <cfRule type="containsBlanks" dxfId="19" priority="29">
      <formula>LEN(TRIM(K27))=0</formula>
    </cfRule>
  </conditionalFormatting>
  <conditionalFormatting sqref="N28">
    <cfRule type="containsBlanks" dxfId="18" priority="26">
      <formula>LEN(TRIM(N28))=0</formula>
    </cfRule>
  </conditionalFormatting>
  <conditionalFormatting sqref="N27">
    <cfRule type="containsBlanks" dxfId="17" priority="27">
      <formula>LEN(TRIM(N27))=0</formula>
    </cfRule>
  </conditionalFormatting>
  <conditionalFormatting sqref="D16 G16 J16">
    <cfRule type="containsBlanks" dxfId="16" priority="25">
      <formula>LEN(TRIM(D16))=0</formula>
    </cfRule>
  </conditionalFormatting>
  <conditionalFormatting sqref="M16">
    <cfRule type="containsBlanks" dxfId="15" priority="21">
      <formula>LEN(TRIM(M16))=0</formula>
    </cfRule>
  </conditionalFormatting>
  <conditionalFormatting sqref="J33:J34 G33:G34 D33:D34 D30:D31 G30:G31 J30:J31 M30:M31">
    <cfRule type="containsBlanks" dxfId="14" priority="14">
      <formula>LEN(TRIM(D30))=0</formula>
    </cfRule>
  </conditionalFormatting>
  <conditionalFormatting sqref="M33:M34">
    <cfRule type="containsBlanks" dxfId="13" priority="10">
      <formula>LEN(TRIM(M33))=0</formula>
    </cfRule>
  </conditionalFormatting>
  <conditionalFormatting sqref="D32 G32 J32">
    <cfRule type="containsBlanks" dxfId="12" priority="8">
      <formula>LEN(TRIM(D32))=0</formula>
    </cfRule>
  </conditionalFormatting>
  <conditionalFormatting sqref="M32">
    <cfRule type="containsBlanks" dxfId="11" priority="4">
      <formula>LEN(TRIM(M32))=0</formula>
    </cfRule>
  </conditionalFormatting>
  <conditionalFormatting sqref="N29">
    <cfRule type="containsBlanks" dxfId="10" priority="1">
      <formula>LEN(TRIM(N29))=0</formula>
    </cfRule>
  </conditionalFormatting>
  <conditionalFormatting sqref="M29">
    <cfRule type="containsBlanks" dxfId="9" priority="2">
      <formula>LEN(TRIM(M29))=0</formula>
    </cfRule>
  </conditionalFormatting>
  <dataValidations count="6">
    <dataValidation type="custom" allowBlank="1" showInputMessage="1" showErrorMessage="1" error="Please enter a number" sqref="D10:D18 G10:G18">
      <formula1>ISNUMBER(D10:D18)</formula1>
    </dataValidation>
    <dataValidation type="whole" allowBlank="1" showInputMessage="1" showErrorMessage="1" error="Please enter whole numbers only._x000a_Do not include units from mileage, supplies, etc. (Transports only)" sqref="K10:K13 H10:H13">
      <formula1>0</formula1>
      <formula2>100000</formula2>
    </dataValidation>
    <dataValidation type="custom" allowBlank="1" showInputMessage="1" showErrorMessage="1" error="Please enter a number" sqref="J10:J18">
      <formula1>ISNUMBER(J10:J18)</formula1>
    </dataValidation>
    <dataValidation type="custom" allowBlank="1" showInputMessage="1" showErrorMessage="1" error="Please enter a number" sqref="D27:D34 G27:G34 J27:J34">
      <formula1>ISNUMBER(D27:D34)</formula1>
    </dataValidation>
    <dataValidation type="whole" allowBlank="1" showInputMessage="1" showErrorMessage="1" error="Please enter whole numbers only._x000a_Do not include units from mileage, supplies, etc. (Transports only)" sqref="E27:E29 H27:H29 K27:K29">
      <formula1>0</formula1>
      <formula2>100000</formula2>
    </dataValidation>
    <dataValidation type="whole" allowBlank="1" showInputMessage="1" showErrorMessage="1" error="Please enter whole numbers only._x000a_Do not include units from mileage, supplies, etc. (Transports only)" sqref="E10:E13">
      <formula1>0</formula1>
      <formula2>100000</formula2>
    </dataValidation>
  </dataValidations>
  <pageMargins left="0.25" right="0.25" top="0.75" bottom="0.75" header="0.3" footer="0.3"/>
  <pageSetup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AH53"/>
  <sheetViews>
    <sheetView showGridLines="0" workbookViewId="0">
      <selection activeCell="I9" sqref="I9"/>
    </sheetView>
  </sheetViews>
  <sheetFormatPr defaultColWidth="0" defaultRowHeight="15" zeroHeight="1" x14ac:dyDescent="0.25"/>
  <cols>
    <col min="1" max="1" width="7.28515625" style="29" customWidth="1"/>
    <col min="2" max="2" width="16.28515625" style="29" customWidth="1"/>
    <col min="3" max="3" width="34" style="29" customWidth="1"/>
    <col min="4" max="9" width="12.140625" style="29" customWidth="1"/>
    <col min="10" max="10" width="9.140625" style="29" customWidth="1"/>
    <col min="11" max="34" width="0" style="29" hidden="1" customWidth="1"/>
    <col min="35" max="16384" width="9.140625" style="29" hidden="1"/>
  </cols>
  <sheetData>
    <row r="1" spans="1:9" ht="18" x14ac:dyDescent="0.25">
      <c r="B1" s="121" t="s">
        <v>103</v>
      </c>
      <c r="C1" s="121"/>
      <c r="D1" s="121"/>
      <c r="E1" s="121"/>
      <c r="F1" s="121"/>
      <c r="G1" s="121"/>
      <c r="H1" s="121"/>
      <c r="I1" s="105"/>
    </row>
    <row r="2" spans="1:9" x14ac:dyDescent="0.25"/>
    <row r="3" spans="1:9" x14ac:dyDescent="0.25">
      <c r="B3" s="30" t="s">
        <v>44</v>
      </c>
      <c r="C3" s="173">
        <f>ProvName</f>
        <v>0</v>
      </c>
      <c r="D3" s="173"/>
      <c r="F3" s="31" t="s">
        <v>116</v>
      </c>
      <c r="G3" s="172">
        <f>FYB</f>
        <v>0</v>
      </c>
      <c r="H3" s="172"/>
      <c r="I3" s="94"/>
    </row>
    <row r="4" spans="1:9" x14ac:dyDescent="0.25">
      <c r="B4" s="30" t="s">
        <v>45</v>
      </c>
      <c r="C4" s="174">
        <f>McaidNum</f>
        <v>0</v>
      </c>
      <c r="D4" s="174"/>
      <c r="E4" s="46"/>
      <c r="F4" s="31" t="s">
        <v>46</v>
      </c>
      <c r="G4" s="172">
        <f>FYE</f>
        <v>0</v>
      </c>
      <c r="H4" s="172"/>
      <c r="I4" s="45"/>
    </row>
    <row r="5" spans="1:9" x14ac:dyDescent="0.25">
      <c r="B5" s="45"/>
      <c r="C5" s="45"/>
      <c r="D5" s="45"/>
      <c r="E5" s="45"/>
      <c r="F5" s="45"/>
      <c r="G5" s="45"/>
      <c r="H5" s="45"/>
      <c r="I5" s="45"/>
    </row>
    <row r="6" spans="1:9" x14ac:dyDescent="0.25">
      <c r="B6" s="93" t="s">
        <v>58</v>
      </c>
      <c r="C6" s="66"/>
      <c r="D6" s="45"/>
      <c r="E6" s="45"/>
      <c r="F6" s="45"/>
      <c r="G6" s="45"/>
      <c r="H6" s="45"/>
      <c r="I6" s="45"/>
    </row>
    <row r="7" spans="1:9" ht="39" x14ac:dyDescent="0.25">
      <c r="B7" s="47" t="s">
        <v>47</v>
      </c>
      <c r="C7" s="48" t="s">
        <v>65</v>
      </c>
      <c r="D7" s="47" t="s">
        <v>104</v>
      </c>
      <c r="E7" s="47" t="s">
        <v>105</v>
      </c>
      <c r="F7" s="47" t="s">
        <v>106</v>
      </c>
      <c r="G7" s="47" t="s">
        <v>107</v>
      </c>
      <c r="H7" s="47" t="s">
        <v>108</v>
      </c>
      <c r="I7" s="47" t="s">
        <v>110</v>
      </c>
    </row>
    <row r="8" spans="1:9" ht="14.25" customHeight="1" x14ac:dyDescent="0.25">
      <c r="A8" s="72" t="s">
        <v>98</v>
      </c>
      <c r="B8" s="73"/>
      <c r="C8" s="70" t="s">
        <v>56</v>
      </c>
      <c r="D8" s="68">
        <v>1</v>
      </c>
      <c r="E8" s="68">
        <v>2</v>
      </c>
      <c r="F8" s="68">
        <v>3</v>
      </c>
      <c r="G8" s="68">
        <v>4</v>
      </c>
      <c r="H8" s="68">
        <v>5</v>
      </c>
      <c r="I8" s="68">
        <v>6</v>
      </c>
    </row>
    <row r="9" spans="1:9" x14ac:dyDescent="0.25">
      <c r="A9" s="72">
        <v>1</v>
      </c>
      <c r="B9" s="50" t="s">
        <v>76</v>
      </c>
      <c r="C9" s="76" t="s">
        <v>66</v>
      </c>
      <c r="D9" s="95"/>
      <c r="E9" s="95"/>
      <c r="F9" s="95"/>
      <c r="G9" s="95"/>
      <c r="H9" s="95"/>
      <c r="I9" s="107">
        <f>IFERROR(SUM(D9:H9)/COUNTA(D9:H9),0)</f>
        <v>0</v>
      </c>
    </row>
    <row r="10" spans="1:9" x14ac:dyDescent="0.25">
      <c r="A10" s="72">
        <v>2</v>
      </c>
      <c r="B10" s="50" t="s">
        <v>77</v>
      </c>
      <c r="C10" s="76" t="s">
        <v>67</v>
      </c>
      <c r="D10" s="95"/>
      <c r="E10" s="95"/>
      <c r="F10" s="95"/>
      <c r="G10" s="95"/>
      <c r="H10" s="95"/>
      <c r="I10" s="107">
        <f t="shared" ref="I10:I15" si="0">IFERROR(SUM(D10:H10)/COUNTA(D10:H10),0)</f>
        <v>0</v>
      </c>
    </row>
    <row r="11" spans="1:9" x14ac:dyDescent="0.25">
      <c r="A11" s="72">
        <v>3</v>
      </c>
      <c r="B11" s="50" t="s">
        <v>79</v>
      </c>
      <c r="C11" s="76" t="s">
        <v>68</v>
      </c>
      <c r="D11" s="95"/>
      <c r="E11" s="95"/>
      <c r="F11" s="95"/>
      <c r="G11" s="95"/>
      <c r="H11" s="95"/>
      <c r="I11" s="107">
        <f t="shared" si="0"/>
        <v>0</v>
      </c>
    </row>
    <row r="12" spans="1:9" ht="26.25" x14ac:dyDescent="0.25">
      <c r="A12" s="72">
        <v>4</v>
      </c>
      <c r="B12" s="50" t="s">
        <v>80</v>
      </c>
      <c r="C12" s="76" t="s">
        <v>69</v>
      </c>
      <c r="D12" s="95"/>
      <c r="E12" s="95"/>
      <c r="F12" s="95"/>
      <c r="G12" s="95"/>
      <c r="H12" s="95"/>
      <c r="I12" s="107">
        <f t="shared" si="0"/>
        <v>0</v>
      </c>
    </row>
    <row r="13" spans="1:9" x14ac:dyDescent="0.25">
      <c r="A13" s="72">
        <v>5</v>
      </c>
      <c r="B13" s="79" t="s">
        <v>78</v>
      </c>
      <c r="C13" s="80" t="s">
        <v>109</v>
      </c>
      <c r="D13" s="95"/>
      <c r="E13" s="95"/>
      <c r="F13" s="95"/>
      <c r="G13" s="95"/>
      <c r="H13" s="95"/>
      <c r="I13" s="107">
        <f t="shared" si="0"/>
        <v>0</v>
      </c>
    </row>
    <row r="14" spans="1:9" x14ac:dyDescent="0.25">
      <c r="A14" s="72">
        <v>6</v>
      </c>
      <c r="B14" s="50" t="s">
        <v>83</v>
      </c>
      <c r="C14" s="76" t="s">
        <v>72</v>
      </c>
      <c r="D14" s="95"/>
      <c r="E14" s="95"/>
      <c r="F14" s="95"/>
      <c r="G14" s="95"/>
      <c r="H14" s="95"/>
      <c r="I14" s="107">
        <f t="shared" si="0"/>
        <v>0</v>
      </c>
    </row>
    <row r="15" spans="1:9" x14ac:dyDescent="0.25">
      <c r="A15" s="72">
        <v>7</v>
      </c>
      <c r="B15" s="50" t="s">
        <v>84</v>
      </c>
      <c r="C15" s="76" t="s">
        <v>73</v>
      </c>
      <c r="D15" s="95"/>
      <c r="E15" s="95"/>
      <c r="F15" s="95"/>
      <c r="G15" s="95"/>
      <c r="H15" s="95"/>
      <c r="I15" s="107">
        <f t="shared" si="0"/>
        <v>0</v>
      </c>
    </row>
    <row r="16" spans="1:9" x14ac:dyDescent="0.25">
      <c r="B16" s="45"/>
      <c r="C16" s="45"/>
      <c r="D16" s="45"/>
      <c r="E16" s="45"/>
      <c r="F16" s="45"/>
      <c r="G16" s="45"/>
      <c r="H16" s="45"/>
      <c r="I16" s="45"/>
    </row>
    <row r="17" spans="1:9" x14ac:dyDescent="0.25">
      <c r="B17" s="93" t="s">
        <v>99</v>
      </c>
      <c r="C17" s="66"/>
      <c r="D17" s="45"/>
      <c r="E17" s="45"/>
      <c r="F17" s="45"/>
      <c r="G17" s="45"/>
      <c r="H17" s="45"/>
      <c r="I17" s="45"/>
    </row>
    <row r="18" spans="1:9" ht="39" x14ac:dyDescent="0.25">
      <c r="B18" s="47" t="s">
        <v>47</v>
      </c>
      <c r="C18" s="48" t="s">
        <v>65</v>
      </c>
      <c r="D18" s="47" t="s">
        <v>104</v>
      </c>
      <c r="E18" s="47" t="s">
        <v>105</v>
      </c>
      <c r="F18" s="47" t="s">
        <v>106</v>
      </c>
      <c r="G18" s="47" t="s">
        <v>107</v>
      </c>
      <c r="H18" s="47" t="s">
        <v>108</v>
      </c>
      <c r="I18" s="47" t="s">
        <v>110</v>
      </c>
    </row>
    <row r="19" spans="1:9" ht="14.25" customHeight="1" x14ac:dyDescent="0.25">
      <c r="A19" s="72" t="s">
        <v>98</v>
      </c>
      <c r="B19" s="73"/>
      <c r="C19" s="70" t="s">
        <v>56</v>
      </c>
      <c r="D19" s="68">
        <v>1</v>
      </c>
      <c r="E19" s="68">
        <v>2</v>
      </c>
      <c r="F19" s="68">
        <v>3</v>
      </c>
      <c r="G19" s="68">
        <v>4</v>
      </c>
      <c r="H19" s="68">
        <v>5</v>
      </c>
      <c r="I19" s="68">
        <v>6</v>
      </c>
    </row>
    <row r="20" spans="1:9" x14ac:dyDescent="0.25">
      <c r="A20" s="72">
        <v>8</v>
      </c>
      <c r="B20" s="50" t="s">
        <v>85</v>
      </c>
      <c r="C20" s="71" t="s">
        <v>74</v>
      </c>
      <c r="D20" s="95"/>
      <c r="E20" s="95"/>
      <c r="F20" s="95"/>
      <c r="G20" s="95"/>
      <c r="H20" s="95"/>
      <c r="I20" s="107">
        <f t="shared" ref="I20:I25" si="1">IFERROR(SUM(D20:H20)/COUNTA(D20:H20),0)</f>
        <v>0</v>
      </c>
    </row>
    <row r="21" spans="1:9" x14ac:dyDescent="0.25">
      <c r="A21" s="72">
        <v>9</v>
      </c>
      <c r="B21" s="50" t="s">
        <v>86</v>
      </c>
      <c r="C21" s="71" t="s">
        <v>75</v>
      </c>
      <c r="D21" s="95"/>
      <c r="E21" s="95"/>
      <c r="F21" s="95"/>
      <c r="G21" s="95"/>
      <c r="H21" s="95"/>
      <c r="I21" s="107">
        <f t="shared" si="1"/>
        <v>0</v>
      </c>
    </row>
    <row r="22" spans="1:9" ht="26.25" x14ac:dyDescent="0.25">
      <c r="A22" s="72">
        <v>10</v>
      </c>
      <c r="B22" s="50" t="s">
        <v>91</v>
      </c>
      <c r="C22" s="76" t="s">
        <v>92</v>
      </c>
      <c r="D22" s="95"/>
      <c r="E22" s="95"/>
      <c r="F22" s="95"/>
      <c r="G22" s="95"/>
      <c r="H22" s="95"/>
      <c r="I22" s="107">
        <f t="shared" si="1"/>
        <v>0</v>
      </c>
    </row>
    <row r="23" spans="1:9" x14ac:dyDescent="0.25">
      <c r="A23" s="72">
        <v>11</v>
      </c>
      <c r="B23" s="79" t="s">
        <v>78</v>
      </c>
      <c r="C23" s="80" t="s">
        <v>109</v>
      </c>
      <c r="D23" s="95"/>
      <c r="E23" s="95"/>
      <c r="F23" s="95"/>
      <c r="G23" s="95"/>
      <c r="H23" s="95"/>
      <c r="I23" s="107">
        <f t="shared" si="1"/>
        <v>0</v>
      </c>
    </row>
    <row r="24" spans="1:9" x14ac:dyDescent="0.25">
      <c r="A24" s="72">
        <v>12</v>
      </c>
      <c r="B24" s="50" t="s">
        <v>83</v>
      </c>
      <c r="C24" s="76" t="s">
        <v>72</v>
      </c>
      <c r="D24" s="95"/>
      <c r="E24" s="95"/>
      <c r="F24" s="95"/>
      <c r="G24" s="95"/>
      <c r="H24" s="95"/>
      <c r="I24" s="107">
        <f t="shared" si="1"/>
        <v>0</v>
      </c>
    </row>
    <row r="25" spans="1:9" x14ac:dyDescent="0.25">
      <c r="A25" s="72">
        <v>13</v>
      </c>
      <c r="B25" s="50" t="s">
        <v>84</v>
      </c>
      <c r="C25" s="76" t="s">
        <v>73</v>
      </c>
      <c r="D25" s="95"/>
      <c r="E25" s="95"/>
      <c r="F25" s="95"/>
      <c r="G25" s="95"/>
      <c r="H25" s="95"/>
      <c r="I25" s="107">
        <f t="shared" si="1"/>
        <v>0</v>
      </c>
    </row>
    <row r="26" spans="1:9" x14ac:dyDescent="0.25">
      <c r="B26" s="45"/>
      <c r="C26" s="45"/>
      <c r="D26" s="45"/>
      <c r="E26" s="45"/>
      <c r="F26" s="45"/>
      <c r="G26" s="45"/>
      <c r="H26" s="45"/>
      <c r="I26" s="45"/>
    </row>
    <row r="27" spans="1:9" x14ac:dyDescent="0.25">
      <c r="B27" s="64"/>
      <c r="C27" s="64"/>
      <c r="D27" s="62"/>
      <c r="E27" s="64"/>
      <c r="F27" s="62"/>
      <c r="G27" s="64"/>
      <c r="H27" s="62"/>
      <c r="I27" s="62"/>
    </row>
    <row r="28" spans="1:9" hidden="1" x14ac:dyDescent="0.25"/>
    <row r="29" spans="1:9" hidden="1" x14ac:dyDescent="0.25"/>
    <row r="30" spans="1:9" hidden="1" x14ac:dyDescent="0.25"/>
    <row r="31" spans="1:9" hidden="1" x14ac:dyDescent="0.25"/>
    <row r="32" spans="1:9" hidden="1" x14ac:dyDescent="0.25"/>
    <row r="33" hidden="1" x14ac:dyDescent="0.25"/>
    <row r="34" hidden="1" x14ac:dyDescent="0.25"/>
    <row r="35" hidden="1" x14ac:dyDescent="0.25"/>
    <row r="36" hidden="1" x14ac:dyDescent="0.25"/>
    <row r="37" hidden="1" x14ac:dyDescent="0.25"/>
    <row r="38" hidden="1" x14ac:dyDescent="0.25"/>
    <row r="39" hidden="1"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sheetData>
  <sheetProtection password="B19B" sheet="1" objects="1" scenarios="1"/>
  <mergeCells count="5">
    <mergeCell ref="G3:H3"/>
    <mergeCell ref="B1:H1"/>
    <mergeCell ref="C3:D3"/>
    <mergeCell ref="C4:D4"/>
    <mergeCell ref="G4:H4"/>
  </mergeCells>
  <conditionalFormatting sqref="D9:I15">
    <cfRule type="containsBlanks" dxfId="8" priority="27">
      <formula>LEN(TRIM(D9))=0</formula>
    </cfRule>
  </conditionalFormatting>
  <conditionalFormatting sqref="D13 F13 H13">
    <cfRule type="containsBlanks" dxfId="7" priority="18">
      <formula>LEN(TRIM(D13))=0</formula>
    </cfRule>
  </conditionalFormatting>
  <conditionalFormatting sqref="I9:I15">
    <cfRule type="containsBlanks" dxfId="6" priority="10">
      <formula>LEN(TRIM(I9))=0</formula>
    </cfRule>
  </conditionalFormatting>
  <conditionalFormatting sqref="I13">
    <cfRule type="containsBlanks" dxfId="5" priority="9">
      <formula>LEN(TRIM(I13))=0</formula>
    </cfRule>
  </conditionalFormatting>
  <conditionalFormatting sqref="I20:I25">
    <cfRule type="containsBlanks" dxfId="4" priority="1">
      <formula>LEN(TRIM(I20))=0</formula>
    </cfRule>
  </conditionalFormatting>
  <conditionalFormatting sqref="I20:I25">
    <cfRule type="containsBlanks" dxfId="3" priority="2">
      <formula>LEN(TRIM(I20))=0</formula>
    </cfRule>
  </conditionalFormatting>
  <conditionalFormatting sqref="D20:H25">
    <cfRule type="containsBlanks" dxfId="2" priority="6">
      <formula>LEN(TRIM(D20))=0</formula>
    </cfRule>
  </conditionalFormatting>
  <conditionalFormatting sqref="D24 F24 H24">
    <cfRule type="containsBlanks" dxfId="1" priority="5">
      <formula>LEN(TRIM(D24))=0</formula>
    </cfRule>
  </conditionalFormatting>
  <dataValidations count="2">
    <dataValidation type="custom" allowBlank="1" showInputMessage="1" showErrorMessage="1" error="Please enter a number" sqref="D9:H15">
      <formula1>ISNUMBER(D9:H15)</formula1>
    </dataValidation>
    <dataValidation type="custom" allowBlank="1" showInputMessage="1" showErrorMessage="1" error="Please enter a number" sqref="D20:H25">
      <formula1>ISNUMBER(D20:H25)</formula1>
    </dataValidation>
  </dataValidations>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fitToPage="1"/>
  </sheetPr>
  <dimension ref="A1:P31"/>
  <sheetViews>
    <sheetView zoomScaleNormal="100" workbookViewId="0">
      <selection activeCell="B4" sqref="B4:E4"/>
    </sheetView>
  </sheetViews>
  <sheetFormatPr defaultColWidth="0" defaultRowHeight="15" zeroHeight="1" x14ac:dyDescent="0.25"/>
  <cols>
    <col min="1" max="1" width="16.140625" bestFit="1" customWidth="1"/>
    <col min="2" max="2" width="20.42578125" bestFit="1" customWidth="1"/>
    <col min="3" max="8" width="9.140625" customWidth="1"/>
    <col min="9" max="9" width="14.7109375" bestFit="1" customWidth="1"/>
    <col min="10" max="16" width="9.140625" customWidth="1"/>
    <col min="17" max="16384" width="9.140625" hidden="1"/>
  </cols>
  <sheetData>
    <row r="1" spans="1:16" ht="18" x14ac:dyDescent="0.25">
      <c r="A1" s="114" t="s">
        <v>131</v>
      </c>
      <c r="B1" s="114"/>
      <c r="C1" s="114"/>
      <c r="D1" s="114"/>
      <c r="E1" s="114"/>
      <c r="F1" s="114"/>
      <c r="G1" s="114"/>
      <c r="H1" s="114"/>
      <c r="I1" s="114"/>
      <c r="J1" s="114"/>
      <c r="K1" s="114"/>
      <c r="L1" s="114"/>
      <c r="M1" s="114"/>
      <c r="N1" s="114"/>
      <c r="O1" s="114"/>
      <c r="P1" s="81"/>
    </row>
    <row r="2" spans="1:16" x14ac:dyDescent="0.25">
      <c r="A2" s="81"/>
      <c r="B2" s="81"/>
      <c r="C2" s="81"/>
      <c r="D2" s="81"/>
      <c r="E2" s="81"/>
      <c r="F2" s="81"/>
      <c r="G2" s="81"/>
      <c r="H2" s="81"/>
      <c r="I2" s="81"/>
      <c r="J2" s="81"/>
      <c r="K2" s="81"/>
      <c r="L2" s="81"/>
      <c r="M2" s="81"/>
      <c r="N2" s="81"/>
      <c r="O2" s="81"/>
      <c r="P2" s="81"/>
    </row>
    <row r="3" spans="1:16" x14ac:dyDescent="0.25">
      <c r="A3" s="82" t="s">
        <v>44</v>
      </c>
      <c r="B3" s="180">
        <f>ProvName</f>
        <v>0</v>
      </c>
      <c r="C3" s="180"/>
      <c r="D3" s="180"/>
      <c r="E3" s="180"/>
      <c r="F3" s="81"/>
      <c r="G3" s="81"/>
      <c r="H3" s="83" t="s">
        <v>116</v>
      </c>
      <c r="I3" s="84">
        <f>FYB</f>
        <v>0</v>
      </c>
      <c r="J3" s="85"/>
      <c r="K3" s="85"/>
      <c r="L3" s="85"/>
      <c r="M3" s="85"/>
      <c r="N3" s="85"/>
      <c r="O3" s="85"/>
      <c r="P3" s="81"/>
    </row>
    <row r="4" spans="1:16" x14ac:dyDescent="0.25">
      <c r="A4" s="82" t="s">
        <v>45</v>
      </c>
      <c r="B4" s="181">
        <f>McaidNum</f>
        <v>0</v>
      </c>
      <c r="C4" s="181"/>
      <c r="D4" s="181"/>
      <c r="E4" s="181"/>
      <c r="F4" s="85"/>
      <c r="G4" s="85"/>
      <c r="H4" s="83" t="s">
        <v>46</v>
      </c>
      <c r="I4" s="84">
        <f>FYE</f>
        <v>0</v>
      </c>
      <c r="J4" s="85"/>
      <c r="K4" s="85"/>
      <c r="L4" s="85"/>
      <c r="M4" s="85"/>
      <c r="N4" s="85"/>
      <c r="O4" s="85"/>
      <c r="P4" s="81"/>
    </row>
    <row r="5" spans="1:16" ht="15.75" thickBot="1" x14ac:dyDescent="0.3">
      <c r="A5" s="85"/>
      <c r="B5" s="85"/>
      <c r="C5" s="85"/>
      <c r="D5" s="85"/>
      <c r="E5" s="85"/>
      <c r="F5" s="85"/>
      <c r="G5" s="85"/>
      <c r="H5" s="85"/>
      <c r="I5" s="85"/>
      <c r="J5" s="85"/>
      <c r="K5" s="85"/>
      <c r="L5" s="85"/>
      <c r="M5" s="85"/>
      <c r="N5" s="85"/>
      <c r="O5" s="85"/>
      <c r="P5" s="81"/>
    </row>
    <row r="6" spans="1:16" ht="15.75" thickBot="1" x14ac:dyDescent="0.3">
      <c r="A6" s="177" t="s">
        <v>52</v>
      </c>
      <c r="B6" s="178"/>
      <c r="C6" s="178"/>
      <c r="D6" s="178"/>
      <c r="E6" s="178"/>
      <c r="F6" s="178"/>
      <c r="G6" s="178"/>
      <c r="H6" s="178"/>
      <c r="I6" s="178"/>
      <c r="J6" s="178"/>
      <c r="K6" s="178"/>
      <c r="L6" s="178"/>
      <c r="M6" s="178"/>
      <c r="N6" s="178"/>
      <c r="O6" s="179"/>
      <c r="P6" s="81"/>
    </row>
    <row r="7" spans="1:16" x14ac:dyDescent="0.25">
      <c r="A7" s="175"/>
      <c r="B7" s="175"/>
      <c r="C7" s="175"/>
      <c r="D7" s="175"/>
      <c r="E7" s="175"/>
      <c r="F7" s="175"/>
      <c r="G7" s="175"/>
      <c r="H7" s="175"/>
      <c r="I7" s="175"/>
      <c r="J7" s="175"/>
      <c r="K7" s="175"/>
      <c r="L7" s="175"/>
      <c r="M7" s="175"/>
      <c r="N7" s="175"/>
      <c r="O7" s="175"/>
      <c r="P7" s="81"/>
    </row>
    <row r="8" spans="1:16" x14ac:dyDescent="0.25">
      <c r="A8" s="176"/>
      <c r="B8" s="176"/>
      <c r="C8" s="176"/>
      <c r="D8" s="176"/>
      <c r="E8" s="176"/>
      <c r="F8" s="176"/>
      <c r="G8" s="176"/>
      <c r="H8" s="176"/>
      <c r="I8" s="176"/>
      <c r="J8" s="176"/>
      <c r="K8" s="176"/>
      <c r="L8" s="176"/>
      <c r="M8" s="176"/>
      <c r="N8" s="176"/>
      <c r="O8" s="176"/>
      <c r="P8" s="81"/>
    </row>
    <row r="9" spans="1:16" x14ac:dyDescent="0.25">
      <c r="A9" s="176"/>
      <c r="B9" s="176"/>
      <c r="C9" s="176"/>
      <c r="D9" s="176"/>
      <c r="E9" s="176"/>
      <c r="F9" s="176"/>
      <c r="G9" s="176"/>
      <c r="H9" s="176"/>
      <c r="I9" s="176"/>
      <c r="J9" s="176"/>
      <c r="K9" s="176"/>
      <c r="L9" s="176"/>
      <c r="M9" s="176"/>
      <c r="N9" s="176"/>
      <c r="O9" s="176"/>
      <c r="P9" s="81"/>
    </row>
    <row r="10" spans="1:16" x14ac:dyDescent="0.25">
      <c r="A10" s="176"/>
      <c r="B10" s="176"/>
      <c r="C10" s="176"/>
      <c r="D10" s="176"/>
      <c r="E10" s="176"/>
      <c r="F10" s="176"/>
      <c r="G10" s="176"/>
      <c r="H10" s="176"/>
      <c r="I10" s="176"/>
      <c r="J10" s="176"/>
      <c r="K10" s="176"/>
      <c r="L10" s="176"/>
      <c r="M10" s="176"/>
      <c r="N10" s="176"/>
      <c r="O10" s="176"/>
      <c r="P10" s="81"/>
    </row>
    <row r="11" spans="1:16" x14ac:dyDescent="0.25">
      <c r="A11" s="176"/>
      <c r="B11" s="176"/>
      <c r="C11" s="176"/>
      <c r="D11" s="176"/>
      <c r="E11" s="176"/>
      <c r="F11" s="176"/>
      <c r="G11" s="176"/>
      <c r="H11" s="176"/>
      <c r="I11" s="176"/>
      <c r="J11" s="176"/>
      <c r="K11" s="176"/>
      <c r="L11" s="176"/>
      <c r="M11" s="176"/>
      <c r="N11" s="176"/>
      <c r="O11" s="176"/>
      <c r="P11" s="81"/>
    </row>
    <row r="12" spans="1:16" x14ac:dyDescent="0.25">
      <c r="A12" s="176"/>
      <c r="B12" s="176"/>
      <c r="C12" s="176"/>
      <c r="D12" s="176"/>
      <c r="E12" s="176"/>
      <c r="F12" s="176"/>
      <c r="G12" s="176"/>
      <c r="H12" s="176"/>
      <c r="I12" s="176"/>
      <c r="J12" s="176"/>
      <c r="K12" s="176"/>
      <c r="L12" s="176"/>
      <c r="M12" s="176"/>
      <c r="N12" s="176"/>
      <c r="O12" s="176"/>
      <c r="P12" s="81"/>
    </row>
    <row r="13" spans="1:16" x14ac:dyDescent="0.25">
      <c r="A13" s="176"/>
      <c r="B13" s="176"/>
      <c r="C13" s="176"/>
      <c r="D13" s="176"/>
      <c r="E13" s="176"/>
      <c r="F13" s="176"/>
      <c r="G13" s="176"/>
      <c r="H13" s="176"/>
      <c r="I13" s="176"/>
      <c r="J13" s="176"/>
      <c r="K13" s="176"/>
      <c r="L13" s="176"/>
      <c r="M13" s="176"/>
      <c r="N13" s="176"/>
      <c r="O13" s="176"/>
      <c r="P13" s="81"/>
    </row>
    <row r="14" spans="1:16" x14ac:dyDescent="0.25">
      <c r="A14" s="176"/>
      <c r="B14" s="176"/>
      <c r="C14" s="176"/>
      <c r="D14" s="176"/>
      <c r="E14" s="176"/>
      <c r="F14" s="176"/>
      <c r="G14" s="176"/>
      <c r="H14" s="176"/>
      <c r="I14" s="176"/>
      <c r="J14" s="176"/>
      <c r="K14" s="176"/>
      <c r="L14" s="176"/>
      <c r="M14" s="176"/>
      <c r="N14" s="176"/>
      <c r="O14" s="176"/>
      <c r="P14" s="81"/>
    </row>
    <row r="15" spans="1:16" x14ac:dyDescent="0.25">
      <c r="A15" s="176"/>
      <c r="B15" s="176"/>
      <c r="C15" s="176"/>
      <c r="D15" s="176"/>
      <c r="E15" s="176"/>
      <c r="F15" s="176"/>
      <c r="G15" s="176"/>
      <c r="H15" s="176"/>
      <c r="I15" s="176"/>
      <c r="J15" s="176"/>
      <c r="K15" s="176"/>
      <c r="L15" s="176"/>
      <c r="M15" s="176"/>
      <c r="N15" s="176"/>
      <c r="O15" s="176"/>
      <c r="P15" s="81"/>
    </row>
    <row r="16" spans="1:16" x14ac:dyDescent="0.25">
      <c r="A16" s="176"/>
      <c r="B16" s="176"/>
      <c r="C16" s="176"/>
      <c r="D16" s="176"/>
      <c r="E16" s="176"/>
      <c r="F16" s="176"/>
      <c r="G16" s="176"/>
      <c r="H16" s="176"/>
      <c r="I16" s="176"/>
      <c r="J16" s="176"/>
      <c r="K16" s="176"/>
      <c r="L16" s="176"/>
      <c r="M16" s="176"/>
      <c r="N16" s="176"/>
      <c r="O16" s="176"/>
      <c r="P16" s="81"/>
    </row>
    <row r="17" spans="1:16" x14ac:dyDescent="0.25">
      <c r="A17" s="176"/>
      <c r="B17" s="176"/>
      <c r="C17" s="176"/>
      <c r="D17" s="176"/>
      <c r="E17" s="176"/>
      <c r="F17" s="176"/>
      <c r="G17" s="176"/>
      <c r="H17" s="176"/>
      <c r="I17" s="176"/>
      <c r="J17" s="176"/>
      <c r="K17" s="176"/>
      <c r="L17" s="176"/>
      <c r="M17" s="176"/>
      <c r="N17" s="176"/>
      <c r="O17" s="176"/>
      <c r="P17" s="81"/>
    </row>
    <row r="18" spans="1:16" x14ac:dyDescent="0.25">
      <c r="A18" s="176"/>
      <c r="B18" s="176"/>
      <c r="C18" s="176"/>
      <c r="D18" s="176"/>
      <c r="E18" s="176"/>
      <c r="F18" s="176"/>
      <c r="G18" s="176"/>
      <c r="H18" s="176"/>
      <c r="I18" s="176"/>
      <c r="J18" s="176"/>
      <c r="K18" s="176"/>
      <c r="L18" s="176"/>
      <c r="M18" s="176"/>
      <c r="N18" s="176"/>
      <c r="O18" s="176"/>
      <c r="P18" s="81"/>
    </row>
    <row r="19" spans="1:16" x14ac:dyDescent="0.25">
      <c r="A19" s="176"/>
      <c r="B19" s="176"/>
      <c r="C19" s="176"/>
      <c r="D19" s="176"/>
      <c r="E19" s="176"/>
      <c r="F19" s="176"/>
      <c r="G19" s="176"/>
      <c r="H19" s="176"/>
      <c r="I19" s="176"/>
      <c r="J19" s="176"/>
      <c r="K19" s="176"/>
      <c r="L19" s="176"/>
      <c r="M19" s="176"/>
      <c r="N19" s="176"/>
      <c r="O19" s="176"/>
      <c r="P19" s="81"/>
    </row>
    <row r="20" spans="1:16" x14ac:dyDescent="0.25">
      <c r="A20" s="176"/>
      <c r="B20" s="176"/>
      <c r="C20" s="176"/>
      <c r="D20" s="176"/>
      <c r="E20" s="176"/>
      <c r="F20" s="176"/>
      <c r="G20" s="176"/>
      <c r="H20" s="176"/>
      <c r="I20" s="176"/>
      <c r="J20" s="176"/>
      <c r="K20" s="176"/>
      <c r="L20" s="176"/>
      <c r="M20" s="176"/>
      <c r="N20" s="176"/>
      <c r="O20" s="176"/>
      <c r="P20" s="81"/>
    </row>
    <row r="21" spans="1:16" x14ac:dyDescent="0.25">
      <c r="A21" s="176"/>
      <c r="B21" s="176"/>
      <c r="C21" s="176"/>
      <c r="D21" s="176"/>
      <c r="E21" s="176"/>
      <c r="F21" s="176"/>
      <c r="G21" s="176"/>
      <c r="H21" s="176"/>
      <c r="I21" s="176"/>
      <c r="J21" s="176"/>
      <c r="K21" s="176"/>
      <c r="L21" s="176"/>
      <c r="M21" s="176"/>
      <c r="N21" s="176"/>
      <c r="O21" s="176"/>
      <c r="P21" s="81"/>
    </row>
    <row r="22" spans="1:16" x14ac:dyDescent="0.25">
      <c r="A22" s="176"/>
      <c r="B22" s="176"/>
      <c r="C22" s="176"/>
      <c r="D22" s="176"/>
      <c r="E22" s="176"/>
      <c r="F22" s="176"/>
      <c r="G22" s="176"/>
      <c r="H22" s="176"/>
      <c r="I22" s="176"/>
      <c r="J22" s="176"/>
      <c r="K22" s="176"/>
      <c r="L22" s="176"/>
      <c r="M22" s="176"/>
      <c r="N22" s="176"/>
      <c r="O22" s="176"/>
      <c r="P22" s="81"/>
    </row>
    <row r="23" spans="1:16" x14ac:dyDescent="0.25">
      <c r="A23" s="176"/>
      <c r="B23" s="176"/>
      <c r="C23" s="176"/>
      <c r="D23" s="176"/>
      <c r="E23" s="176"/>
      <c r="F23" s="176"/>
      <c r="G23" s="176"/>
      <c r="H23" s="176"/>
      <c r="I23" s="176"/>
      <c r="J23" s="176"/>
      <c r="K23" s="176"/>
      <c r="L23" s="176"/>
      <c r="M23" s="176"/>
      <c r="N23" s="176"/>
      <c r="O23" s="176"/>
      <c r="P23" s="81"/>
    </row>
    <row r="24" spans="1:16" x14ac:dyDescent="0.25">
      <c r="A24" s="176"/>
      <c r="B24" s="176"/>
      <c r="C24" s="176"/>
      <c r="D24" s="176"/>
      <c r="E24" s="176"/>
      <c r="F24" s="176"/>
      <c r="G24" s="176"/>
      <c r="H24" s="176"/>
      <c r="I24" s="176"/>
      <c r="J24" s="176"/>
      <c r="K24" s="176"/>
      <c r="L24" s="176"/>
      <c r="M24" s="176"/>
      <c r="N24" s="176"/>
      <c r="O24" s="176"/>
      <c r="P24" s="81"/>
    </row>
    <row r="25" spans="1:16" x14ac:dyDescent="0.25">
      <c r="A25" s="176"/>
      <c r="B25" s="176"/>
      <c r="C25" s="176"/>
      <c r="D25" s="176"/>
      <c r="E25" s="176"/>
      <c r="F25" s="176"/>
      <c r="G25" s="176"/>
      <c r="H25" s="176"/>
      <c r="I25" s="176"/>
      <c r="J25" s="176"/>
      <c r="K25" s="176"/>
      <c r="L25" s="176"/>
      <c r="M25" s="176"/>
      <c r="N25" s="176"/>
      <c r="O25" s="176"/>
      <c r="P25" s="81"/>
    </row>
    <row r="26" spans="1:16" x14ac:dyDescent="0.25">
      <c r="A26" s="176"/>
      <c r="B26" s="176"/>
      <c r="C26" s="176"/>
      <c r="D26" s="176"/>
      <c r="E26" s="176"/>
      <c r="F26" s="176"/>
      <c r="G26" s="176"/>
      <c r="H26" s="176"/>
      <c r="I26" s="176"/>
      <c r="J26" s="176"/>
      <c r="K26" s="176"/>
      <c r="L26" s="176"/>
      <c r="M26" s="176"/>
      <c r="N26" s="176"/>
      <c r="O26" s="176"/>
      <c r="P26" s="81"/>
    </row>
    <row r="27" spans="1:16" x14ac:dyDescent="0.25">
      <c r="A27" s="176"/>
      <c r="B27" s="176"/>
      <c r="C27" s="176"/>
      <c r="D27" s="176"/>
      <c r="E27" s="176"/>
      <c r="F27" s="176"/>
      <c r="G27" s="176"/>
      <c r="H27" s="176"/>
      <c r="I27" s="176"/>
      <c r="J27" s="176"/>
      <c r="K27" s="176"/>
      <c r="L27" s="176"/>
      <c r="M27" s="176"/>
      <c r="N27" s="176"/>
      <c r="O27" s="176"/>
      <c r="P27" s="81"/>
    </row>
    <row r="28" spans="1:16" x14ac:dyDescent="0.25">
      <c r="A28" s="176"/>
      <c r="B28" s="176"/>
      <c r="C28" s="176"/>
      <c r="D28" s="176"/>
      <c r="E28" s="176"/>
      <c r="F28" s="176"/>
      <c r="G28" s="176"/>
      <c r="H28" s="176"/>
      <c r="I28" s="176"/>
      <c r="J28" s="176"/>
      <c r="K28" s="176"/>
      <c r="L28" s="176"/>
      <c r="M28" s="176"/>
      <c r="N28" s="176"/>
      <c r="O28" s="176"/>
      <c r="P28" s="81"/>
    </row>
    <row r="29" spans="1:16" x14ac:dyDescent="0.25">
      <c r="A29" s="176"/>
      <c r="B29" s="176"/>
      <c r="C29" s="176"/>
      <c r="D29" s="176"/>
      <c r="E29" s="176"/>
      <c r="F29" s="176"/>
      <c r="G29" s="176"/>
      <c r="H29" s="176"/>
      <c r="I29" s="176"/>
      <c r="J29" s="176"/>
      <c r="K29" s="176"/>
      <c r="L29" s="176"/>
      <c r="M29" s="176"/>
      <c r="N29" s="176"/>
      <c r="O29" s="176"/>
      <c r="P29" s="81"/>
    </row>
    <row r="30" spans="1:16" x14ac:dyDescent="0.25">
      <c r="A30" s="81"/>
      <c r="B30" s="81"/>
      <c r="C30" s="81"/>
      <c r="D30" s="81"/>
      <c r="E30" s="81"/>
      <c r="F30" s="81"/>
      <c r="G30" s="81"/>
      <c r="H30" s="81"/>
      <c r="I30" s="81"/>
      <c r="J30" s="81"/>
      <c r="K30" s="81"/>
      <c r="L30" s="81"/>
      <c r="M30" s="81"/>
      <c r="N30" s="81"/>
      <c r="O30" s="81"/>
      <c r="P30" s="81"/>
    </row>
    <row r="31" spans="1:16" x14ac:dyDescent="0.25">
      <c r="A31" s="81"/>
      <c r="B31" s="81"/>
      <c r="C31" s="81"/>
      <c r="D31" s="81"/>
      <c r="E31" s="81"/>
      <c r="F31" s="81"/>
      <c r="G31" s="81"/>
      <c r="H31" s="81"/>
      <c r="I31" s="81"/>
      <c r="J31" s="81"/>
      <c r="K31" s="81"/>
      <c r="L31" s="81"/>
      <c r="M31" s="81"/>
      <c r="N31" s="81"/>
      <c r="O31" s="81"/>
      <c r="P31" s="81"/>
    </row>
  </sheetData>
  <sheetProtection password="B19B" sheet="1" objects="1" scenarios="1"/>
  <mergeCells count="5">
    <mergeCell ref="A7:O29"/>
    <mergeCell ref="A1:O1"/>
    <mergeCell ref="A6:O6"/>
    <mergeCell ref="B3:E3"/>
    <mergeCell ref="B4:E4"/>
  </mergeCells>
  <conditionalFormatting sqref="A7:O29">
    <cfRule type="containsBlanks" dxfId="0" priority="1">
      <formula>LEN(TRIM(A7))=0</formula>
    </cfRule>
  </conditionalFormatting>
  <pageMargins left="0.25" right="0.25" top="0.75" bottom="0.75" header="0.3" footer="0.3"/>
  <pageSetup scale="8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280963E42A1C43B1BC030CF300D233" ma:contentTypeVersion="5" ma:contentTypeDescription="Create a new document." ma:contentTypeScope="" ma:versionID="d9c87bc694ef40709403b28a4fce95f9">
  <xsd:schema xmlns:xsd="http://www.w3.org/2001/XMLSchema" xmlns:xs="http://www.w3.org/2001/XMLSchema" xmlns:p="http://schemas.microsoft.com/office/2006/metadata/properties" xmlns:ns2="baf890c3-7541-44f6-b0c0-35ea0a70db65" targetNamespace="http://schemas.microsoft.com/office/2006/metadata/properties" ma:root="true" ma:fieldsID="f2adfb28b88e7cdf844827d6917644e3" ns2:_="">
    <xsd:import namespace="baf890c3-7541-44f6-b0c0-35ea0a70db65"/>
    <xsd:element name="properties">
      <xsd:complexType>
        <xsd:sequence>
          <xsd:element name="documentManagement">
            <xsd:complexType>
              <xsd:all>
                <xsd:element ref="ns2:Date_x0020_Issu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f890c3-7541-44f6-b0c0-35ea0a70db65" elementFormDefault="qualified">
    <xsd:import namespace="http://schemas.microsoft.com/office/2006/documentManagement/types"/>
    <xsd:import namespace="http://schemas.microsoft.com/office/infopath/2007/PartnerControls"/>
    <xsd:element name="Date_x0020_Issued" ma:index="8" nillable="true" ma:displayName="Date Issued" ma:format="DateOnly" ma:internalName="Date_x0020_Issu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_x0020_Issued xmlns="baf890c3-7541-44f6-b0c0-35ea0a70db65">2021-04-22T04:00:00+00:00</Date_x0020_Issued>
  </documentManagement>
</p:properties>
</file>

<file path=customXml/itemProps1.xml><?xml version="1.0" encoding="utf-8"?>
<ds:datastoreItem xmlns:ds="http://schemas.openxmlformats.org/officeDocument/2006/customXml" ds:itemID="{5A27BFCF-C656-426D-8D40-943474E6184D}"/>
</file>

<file path=customXml/itemProps2.xml><?xml version="1.0" encoding="utf-8"?>
<ds:datastoreItem xmlns:ds="http://schemas.openxmlformats.org/officeDocument/2006/customXml" ds:itemID="{94E9BDF5-14D5-4B97-9FD4-C50AD19C7790}"/>
</file>

<file path=customXml/itemProps3.xml><?xml version="1.0" encoding="utf-8"?>
<ds:datastoreItem xmlns:ds="http://schemas.openxmlformats.org/officeDocument/2006/customXml" ds:itemID="{C283C744-8DD1-4042-8D0C-8AAC32A2DA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Instructions</vt:lpstr>
      <vt:lpstr>General Information</vt:lpstr>
      <vt:lpstr>Collections Data</vt:lpstr>
      <vt:lpstr>Commercial Rates</vt:lpstr>
      <vt:lpstr>Notes</vt:lpstr>
      <vt:lpstr>FYB</vt:lpstr>
      <vt:lpstr>FYE</vt:lpstr>
      <vt:lpstr>McaidNum</vt:lpstr>
      <vt:lpstr>NetMcaid</vt:lpstr>
      <vt:lpstr>NetMcare</vt:lpstr>
      <vt:lpstr>NetOther</vt:lpstr>
      <vt:lpstr>'Collections Data'!Print_Area</vt:lpstr>
      <vt:lpstr>'Commercial Rates'!Print_Area</vt:lpstr>
      <vt:lpstr>'General Information'!Print_Area</vt:lpstr>
      <vt:lpstr>Instructions!Print_Area</vt:lpstr>
      <vt:lpstr>Notes!Print_Area</vt:lpstr>
      <vt:lpstr>ProvName</vt:lpstr>
      <vt:lpstr>TotGEMTChrg</vt:lpstr>
    </vt:vector>
  </TitlesOfParts>
  <Company>MSLC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GEMT Revenue Survey Template (v2)</dc:title>
  <dc:creator>Adam Patton</dc:creator>
  <cp:lastModifiedBy>Bradford Johnson</cp:lastModifiedBy>
  <cp:lastPrinted>2021-03-04T21:00:04Z</cp:lastPrinted>
  <dcterms:created xsi:type="dcterms:W3CDTF">2020-06-03T16:03:30Z</dcterms:created>
  <dcterms:modified xsi:type="dcterms:W3CDTF">2021-03-04T21:09:58Z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0x010100E5280963E42A1C43B1BC030CF300D233</vt:lpwstr>
  </property>
</Properties>
</file>