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8_{20221FED-EA74-42B9-8124-7F494AA9B18F}" xr6:coauthVersionLast="47" xr6:coauthVersionMax="47" xr10:uidLastSave="{00000000-0000-0000-0000-000000000000}"/>
  <bookViews>
    <workbookView xWindow="23880" yWindow="-120" windowWidth="24240" windowHeight="13020" activeTab="1" xr2:uid="{00000000-000D-0000-FFFF-FFFF00000000}"/>
  </bookViews>
  <sheets>
    <sheet name="Instructions" sheetId="3" r:id="rId1"/>
    <sheet name="Budget and Expense Report" sheetId="1" r:id="rId2"/>
    <sheet name="Year-End Expenditures" sheetId="4" r:id="rId3"/>
    <sheet name="Lists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4" l="1"/>
  <c r="D13" i="4"/>
  <c r="J14" i="4"/>
  <c r="J13" i="4"/>
  <c r="D14" i="4"/>
  <c r="D16" i="4"/>
  <c r="D10" i="4"/>
  <c r="K41" i="1" l="1"/>
  <c r="G41" i="4" s="1"/>
  <c r="K38" i="1"/>
  <c r="K37" i="1"/>
  <c r="K24" i="1"/>
  <c r="K34" i="1"/>
  <c r="K33" i="1"/>
  <c r="K32" i="1"/>
  <c r="K31" i="1"/>
  <c r="K30" i="1"/>
  <c r="K27" i="1"/>
  <c r="K26" i="1"/>
  <c r="K25" i="1"/>
  <c r="K23" i="1"/>
  <c r="E41" i="4"/>
  <c r="E42" i="4" s="1"/>
  <c r="E38" i="4"/>
  <c r="E37" i="4"/>
  <c r="E34" i="4"/>
  <c r="E33" i="4"/>
  <c r="E32" i="4"/>
  <c r="E31" i="4"/>
  <c r="E30" i="4"/>
  <c r="B34" i="4"/>
  <c r="B33" i="4"/>
  <c r="B32" i="4"/>
  <c r="B31" i="4"/>
  <c r="B30" i="4"/>
  <c r="B27" i="4"/>
  <c r="B26" i="4"/>
  <c r="B25" i="4"/>
  <c r="B24" i="4"/>
  <c r="E27" i="4"/>
  <c r="E26" i="4"/>
  <c r="E25" i="4"/>
  <c r="E24" i="4"/>
  <c r="E23" i="4"/>
  <c r="I41" i="4" l="1"/>
  <c r="I42" i="4" s="1"/>
  <c r="G42" i="4"/>
  <c r="E39" i="4"/>
  <c r="E35" i="4"/>
  <c r="E28" i="4"/>
  <c r="E43" i="4" l="1"/>
  <c r="I42" i="1" l="1"/>
  <c r="G42" i="1"/>
  <c r="E42" i="1"/>
  <c r="G38" i="4"/>
  <c r="I38" i="4" s="1"/>
  <c r="G37" i="4"/>
  <c r="I39" i="1"/>
  <c r="G39" i="1"/>
  <c r="E39" i="1"/>
  <c r="G34" i="4"/>
  <c r="I34" i="4" s="1"/>
  <c r="G33" i="4"/>
  <c r="I33" i="4" s="1"/>
  <c r="G32" i="4"/>
  <c r="I32" i="4" s="1"/>
  <c r="G31" i="4"/>
  <c r="I31" i="4" s="1"/>
  <c r="G30" i="4"/>
  <c r="I35" i="1"/>
  <c r="G35" i="1"/>
  <c r="E35" i="1"/>
  <c r="I28" i="1"/>
  <c r="G28" i="1"/>
  <c r="E28" i="1"/>
  <c r="G27" i="4"/>
  <c r="I27" i="4" s="1"/>
  <c r="G26" i="4"/>
  <c r="I26" i="4" s="1"/>
  <c r="G25" i="4"/>
  <c r="I25" i="4" s="1"/>
  <c r="G24" i="4"/>
  <c r="I24" i="4" s="1"/>
  <c r="G23" i="4"/>
  <c r="I43" i="1" l="1"/>
  <c r="E43" i="1"/>
  <c r="G43" i="1"/>
  <c r="K35" i="1"/>
  <c r="K42" i="1"/>
  <c r="K39" i="1"/>
  <c r="K28" i="1"/>
  <c r="I37" i="4"/>
  <c r="I39" i="4" s="1"/>
  <c r="G39" i="4"/>
  <c r="G35" i="4"/>
  <c r="I30" i="4"/>
  <c r="I35" i="4" s="1"/>
  <c r="I23" i="4"/>
  <c r="I28" i="4" s="1"/>
  <c r="G28" i="4"/>
  <c r="K43" i="1" l="1"/>
  <c r="K46" i="1" s="1"/>
  <c r="G43" i="4"/>
  <c r="G46" i="4" s="1"/>
  <c r="I43" i="4"/>
  <c r="I46" i="4" s="1"/>
  <c r="I46" i="1"/>
  <c r="G46" i="1"/>
</calcChain>
</file>

<file path=xl/sharedStrings.xml><?xml version="1.0" encoding="utf-8"?>
<sst xmlns="http://schemas.openxmlformats.org/spreadsheetml/2006/main" count="100" uniqueCount="66">
  <si>
    <t>Plan and Budget</t>
  </si>
  <si>
    <t>06 - Seven Counties Services</t>
  </si>
  <si>
    <t>02 - Pennyroyal Center</t>
  </si>
  <si>
    <t>04 - LifeSkills</t>
  </si>
  <si>
    <t>05 - Communicare</t>
  </si>
  <si>
    <t>08 - Comprehend</t>
  </si>
  <si>
    <t>10 - Pathways</t>
  </si>
  <si>
    <t>15 - New Vista</t>
  </si>
  <si>
    <t>Reporting Information</t>
  </si>
  <si>
    <t>DEVELOPMENTAL AND INTELLECTUAL DISABILITIES</t>
  </si>
  <si>
    <t>DEPARTMENT FOR BEHAVIORAL HEALTH,</t>
  </si>
  <si>
    <t>01 - Four Rivers Behavioral Health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</si>
  <si>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</si>
  <si>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</si>
  <si>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</si>
  <si>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</si>
  <si>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</si>
  <si>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t>High Fidelity Wraparound (HFW) Allocation and Semi-Annual Expense Report</t>
  </si>
  <si>
    <t>FORM 141</t>
  </si>
  <si>
    <t>1)  Personnel &amp; Fringe</t>
  </si>
  <si>
    <t xml:space="preserve"> Total HFW Allocation: $</t>
  </si>
  <si>
    <t xml:space="preserve"> Region:  </t>
  </si>
  <si>
    <t xml:space="preserve"> Submitter Name:</t>
  </si>
  <si>
    <t xml:space="preserve"> Submitter Email:</t>
  </si>
  <si>
    <t xml:space="preserve"> Reporting Period:</t>
  </si>
  <si>
    <t xml:space="preserve"> Submitter Title:</t>
  </si>
  <si>
    <t xml:space="preserve"> Phone Number:</t>
  </si>
  <si>
    <t>July - December Expenses</t>
  </si>
  <si>
    <t>January - June Expenses</t>
  </si>
  <si>
    <t>Year to Date
Total</t>
  </si>
  <si>
    <t>2)  HFW Implementation Expenses (Training, Data Collection, Fidelity Reviews, etc.)</t>
  </si>
  <si>
    <t>Services (Code 24)</t>
  </si>
  <si>
    <t>Goods (Code 25)</t>
  </si>
  <si>
    <t xml:space="preserve">GRAND TOTAL  </t>
  </si>
  <si>
    <t>3)  Flexible Funds for SED, TCM and HFW</t>
  </si>
  <si>
    <t xml:space="preserve">Total   </t>
  </si>
  <si>
    <t xml:space="preserve">Total  </t>
  </si>
  <si>
    <t>Budget and Expense Report</t>
  </si>
  <si>
    <t>4)  Region Established Administrative Costs (included in total allocation sum)</t>
  </si>
  <si>
    <t xml:space="preserve">% of Allocation Expended for Report Period:  </t>
  </si>
  <si>
    <t>Semi-Annual JAN (Jul 1 - Dec 31)</t>
  </si>
  <si>
    <t>Semi-Annual JUL (Jan 1 - Jun 30)</t>
  </si>
  <si>
    <t>Actual Expenditures</t>
  </si>
  <si>
    <t>Year-End Total Difference</t>
  </si>
  <si>
    <t>Funding Source:  
TPBA, TPAA, TPAV, Other (please specify)</t>
  </si>
  <si>
    <t>Select from drop-down list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</si>
  <si>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</si>
  <si>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list.</t>
    </r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</si>
  <si>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</si>
  <si>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t>Year-End Expenditures</t>
  </si>
  <si>
    <r>
      <t>The</t>
    </r>
    <r>
      <rPr>
        <b/>
        <sz val="10"/>
        <color theme="1"/>
        <rFont val="Arial"/>
        <family val="2"/>
      </rPr>
      <t xml:space="preserve"> Year-End Expenditures Report</t>
    </r>
    <r>
      <rPr>
        <sz val="10"/>
        <color theme="1"/>
        <rFont val="Arial"/>
        <family val="2"/>
      </rPr>
      <t xml:space="preserve"> is completed as an addendum to the </t>
    </r>
    <r>
      <rPr>
        <i/>
        <sz val="10"/>
        <color theme="1"/>
        <rFont val="Arial"/>
        <family val="2"/>
      </rPr>
      <t>Budget and Expense Report</t>
    </r>
    <r>
      <rPr>
        <sz val="10"/>
        <color theme="1"/>
        <rFont val="Arial"/>
        <family val="2"/>
      </rPr>
      <t xml:space="preserve">. </t>
    </r>
    <r>
      <rPr>
        <b/>
        <sz val="10"/>
        <color theme="1"/>
        <rFont val="Arial"/>
        <family val="2"/>
      </rPr>
      <t xml:space="preserve"> </t>
    </r>
  </si>
  <si>
    <t>To complete the Reporting Information</t>
  </si>
  <si>
    <t>DBHDID
Form 141 - IMPACT High Fidelity Wraparound and Flex Funds for TCM
Instructions</t>
  </si>
  <si>
    <t>Year-End Expenditures Report</t>
  </si>
  <si>
    <r>
      <t xml:space="preserve">Form 141 consists of two worksheets/tabs.  The </t>
    </r>
    <r>
      <rPr>
        <b/>
        <i/>
        <sz val="10"/>
        <color theme="1"/>
        <rFont val="Arial"/>
        <family val="2"/>
      </rPr>
      <t xml:space="preserve">Budget and Expense Report </t>
    </r>
    <r>
      <rPr>
        <sz val="10"/>
        <color theme="1"/>
        <rFont val="Arial"/>
        <family val="2"/>
      </rPr>
      <t xml:space="preserve">is completed as a </t>
    </r>
    <r>
      <rPr>
        <b/>
        <sz val="10"/>
        <color theme="1"/>
        <rFont val="Arial"/>
        <family val="2"/>
      </rPr>
      <t>planning tool</t>
    </r>
    <r>
      <rPr>
        <sz val="10"/>
        <color theme="1"/>
        <rFont val="Arial"/>
        <family val="2"/>
      </rPr>
      <t xml:space="preserve"> with the Plan and Budget application, </t>
    </r>
    <r>
      <rPr>
        <u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as an </t>
    </r>
    <r>
      <rPr>
        <b/>
        <sz val="10"/>
        <color theme="1"/>
        <rFont val="Arial"/>
        <family val="2"/>
      </rPr>
      <t>implementation expense report</t>
    </r>
    <r>
      <rPr>
        <sz val="10"/>
        <color theme="1"/>
        <rFont val="Arial"/>
        <family val="2"/>
      </rPr>
      <t xml:space="preserve"> semi-annually (due by January 31</t>
    </r>
    <r>
      <rPr>
        <vertAlign val="super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 and July 31</t>
    </r>
    <r>
      <rPr>
        <vertAlign val="super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).  </t>
    </r>
  </si>
  <si>
    <r>
      <rPr>
        <b/>
        <i/>
        <sz val="10"/>
        <color theme="4" tint="-0.249977111117893"/>
        <rFont val="Arial"/>
        <family val="2"/>
      </rPr>
      <t>Form 141A-IMPACT HFW Instructions</t>
    </r>
    <r>
      <rPr>
        <sz val="10"/>
        <color theme="4" tint="-0.249977111117893"/>
        <rFont val="Arial"/>
        <family val="2"/>
      </rPr>
      <t xml:space="preserve"> is a detailed guide with an explanation of Form 141.  Double click the icon below to access these instructions. </t>
    </r>
  </si>
  <si>
    <t>HFW Supervisor</t>
  </si>
  <si>
    <t>HFW Facilitators</t>
  </si>
  <si>
    <r>
      <t xml:space="preserve">The </t>
    </r>
    <r>
      <rPr>
        <u/>
        <sz val="10"/>
        <color theme="1"/>
        <rFont val="Arial"/>
        <family val="2"/>
      </rPr>
      <t>Reporting Information</t>
    </r>
    <r>
      <rPr>
        <sz val="10"/>
        <color theme="1"/>
        <rFont val="Arial"/>
        <family val="2"/>
      </rPr>
      <t xml:space="preserve"> section will autofill from the same fields on the </t>
    </r>
    <r>
      <rPr>
        <i/>
        <sz val="10"/>
        <color theme="1"/>
        <rFont val="Arial"/>
        <family val="2"/>
      </rPr>
      <t>Budget and Expense Report</t>
    </r>
    <r>
      <rPr>
        <sz val="10"/>
        <color theme="1"/>
        <rFont val="Arial"/>
        <family val="2"/>
      </rPr>
      <t xml:space="preserve">.  All dollar amount and description fields will also autofill, and all calculations completed.  </t>
    </r>
  </si>
  <si>
    <t xml:space="preserve"> Submission Date:</t>
  </si>
  <si>
    <r>
      <t xml:space="preserve">Enter date the report is uploaded to Central Login in the designated </t>
    </r>
    <r>
      <rPr>
        <b/>
        <sz val="10"/>
        <rFont val="Arial"/>
        <family val="2"/>
      </rPr>
      <t>Submission Date</t>
    </r>
    <r>
      <rPr>
        <sz val="10"/>
        <rFont val="Arial"/>
        <family val="2"/>
      </rPr>
      <t xml:space="preserve"> cell.</t>
    </r>
  </si>
  <si>
    <t>13 - Cumberland River Behavioral Health</t>
  </si>
  <si>
    <r>
      <rPr>
        <b/>
        <sz val="10"/>
        <color theme="1"/>
        <rFont val="Arial"/>
        <family val="2"/>
      </rPr>
      <t xml:space="preserve">The </t>
    </r>
    <r>
      <rPr>
        <b/>
        <u/>
        <sz val="10"/>
        <color theme="1"/>
        <rFont val="Arial"/>
        <family val="2"/>
      </rPr>
      <t>Funding Source</t>
    </r>
    <r>
      <rPr>
        <b/>
        <sz val="10"/>
        <color theme="1"/>
        <rFont val="Arial"/>
        <family val="2"/>
      </rPr>
      <t xml:space="preserve"> will need to be completed for each line item.  </t>
    </r>
  </si>
  <si>
    <t>SFY 2026 Year-End</t>
  </si>
  <si>
    <t>Planned Expenditures for SFY 2027</t>
  </si>
  <si>
    <t>SFY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</si>
</sst>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color theme="2" tint="-0.749992370372631"/>
      <name val="Arial"/>
      <family val="2"/>
    </font>
    <font>
      <b/>
      <sz val="10"/>
      <color theme="6" tint="-0.249977111117893"/>
      <name val="Arial Nova"/>
      <family val="2"/>
    </font>
    <font>
      <sz val="7"/>
      <name val="Century Gothic"/>
      <family val="2"/>
    </font>
    <font>
      <b/>
      <sz val="9"/>
      <color theme="0"/>
      <name val="Open Sans"/>
      <family val="2"/>
    </font>
    <font>
      <b/>
      <sz val="8"/>
      <color theme="6" tint="-0.249977111117893"/>
      <name val="Open Sans"/>
      <family val="2"/>
    </font>
    <font>
      <b/>
      <sz val="7"/>
      <color theme="4" tint="-0.249977111117893"/>
      <name val="Open Sans"/>
      <family val="2"/>
    </font>
    <font>
      <b/>
      <sz val="9"/>
      <name val="Arial Nova"/>
      <family val="2"/>
    </font>
    <font>
      <b/>
      <sz val="8"/>
      <name val="Open Sans"/>
      <family val="2"/>
    </font>
    <font>
      <sz val="8"/>
      <color theme="4" tint="-0.249977111117893"/>
      <name val="Century Gothic"/>
      <family val="2"/>
    </font>
    <font>
      <b/>
      <sz val="9"/>
      <name val="Open Sans"/>
      <family val="2"/>
    </font>
    <font>
      <u/>
      <sz val="10"/>
      <name val="Arial"/>
      <family val="2"/>
    </font>
    <font>
      <b/>
      <sz val="10"/>
      <color theme="4" tint="-0.249977111117893"/>
      <name val="Open Sans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4" tint="-0.249977111117893"/>
      <name val="Arial"/>
      <family val="2"/>
    </font>
    <font>
      <b/>
      <i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0"/>
      <color theme="4" tint="0.79998168889431442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7"/>
      <name val="Century Gothic"/>
      <family val="2"/>
    </font>
    <font>
      <sz val="12"/>
      <color theme="1"/>
      <name val="Arial"/>
      <family val="2"/>
    </font>
    <font>
      <sz val="14"/>
      <color theme="1"/>
      <name val="Times New Roman"/>
      <family val="1"/>
    </font>
    <font>
      <b/>
      <sz val="11"/>
      <color theme="4" tint="-0.499984740745262"/>
      <name val="Open Sans"/>
      <family val="2"/>
    </font>
    <font>
      <u/>
      <sz val="10"/>
      <color theme="4" tint="0.39997558519241921"/>
      <name val="Calibri"/>
      <family val="2"/>
    </font>
    <font>
      <sz val="11"/>
      <name val="Calibri"/>
      <family val="2"/>
    </font>
    <font>
      <sz val="11"/>
      <color theme="4" tint="0.79998168889431442"/>
      <name val="Calibri"/>
      <family val="2"/>
      <scheme val="minor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4" tint="-0.249977111117893"/>
      <name val="Open Sans"/>
      <family val="2"/>
    </font>
    <font>
      <b/>
      <sz val="10"/>
      <name val="Open Sans"/>
      <family val="2"/>
    </font>
    <font>
      <b/>
      <sz val="10"/>
      <color theme="4" tint="-0.249977111117893"/>
      <name val="Calibri"/>
      <family val="2"/>
      <scheme val="minor"/>
    </font>
    <font>
      <sz val="8"/>
      <color theme="4" tint="-0.249977111117893"/>
      <name val="Verdana"/>
      <family val="2"/>
    </font>
    <font>
      <b/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3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Fill="1" applyBorder="1" applyAlignment="1" applyProtection="1"/>
    <xf numFmtId="0" fontId="0" fillId="0" borderId="0" xfId="0" applyProtection="1"/>
    <xf numFmtId="0" fontId="3" fillId="0" borderId="0" xfId="0" applyFont="1"/>
    <xf numFmtId="0" fontId="6" fillId="0" borderId="0" xfId="0" applyFont="1"/>
    <xf numFmtId="0" fontId="0" fillId="0" borderId="0" xfId="0" applyFill="1"/>
    <xf numFmtId="0" fontId="3" fillId="0" borderId="0" xfId="0" applyFont="1" applyAlignment="1">
      <alignment vertical="center"/>
    </xf>
    <xf numFmtId="0" fontId="4" fillId="0" borderId="0" xfId="0" applyFont="1" applyFill="1" applyBorder="1" applyAlignment="1" applyProtection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4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/>
    <xf numFmtId="44" fontId="2" fillId="0" borderId="0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0" fillId="0" borderId="0" xfId="0" applyFill="1" applyBorder="1" applyAlignment="1" applyProtection="1">
      <alignment vertical="top" wrapText="1"/>
    </xf>
    <xf numFmtId="0" fontId="0" fillId="0" borderId="0" xfId="0" applyFill="1" applyProtection="1"/>
    <xf numFmtId="0" fontId="0" fillId="0" borderId="0" xfId="0" applyFill="1" applyBorder="1" applyProtection="1"/>
    <xf numFmtId="0" fontId="3" fillId="0" borderId="0" xfId="0" applyFont="1" applyBorder="1" applyAlignment="1">
      <alignment vertical="center"/>
    </xf>
    <xf numFmtId="0" fontId="14" fillId="0" borderId="0" xfId="0" applyFont="1" applyFill="1" applyBorder="1" applyAlignment="1" applyProtection="1"/>
    <xf numFmtId="164" fontId="2" fillId="0" borderId="0" xfId="2" applyNumberFormat="1" applyFont="1" applyFill="1" applyBorder="1" applyAlignment="1" applyProtection="1">
      <alignment horizont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vertical="center" wrapText="1"/>
    </xf>
    <xf numFmtId="44" fontId="25" fillId="0" borderId="0" xfId="2" applyFont="1" applyFill="1" applyBorder="1" applyAlignment="1" applyProtection="1">
      <alignment wrapText="1"/>
    </xf>
    <xf numFmtId="0" fontId="0" fillId="0" borderId="0" xfId="2" applyNumberFormat="1" applyFont="1" applyFill="1" applyBorder="1" applyAlignment="1" applyProtection="1"/>
    <xf numFmtId="0" fontId="3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/>
    <xf numFmtId="0" fontId="0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horizontal="left"/>
    </xf>
    <xf numFmtId="164" fontId="2" fillId="0" borderId="0" xfId="2" applyNumberFormat="1" applyFont="1" applyFill="1" applyBorder="1" applyAlignment="1" applyProtection="1">
      <alignment wrapText="1"/>
    </xf>
    <xf numFmtId="0" fontId="24" fillId="0" borderId="0" xfId="2" applyNumberFormat="1" applyFont="1" applyFill="1" applyBorder="1" applyAlignment="1" applyProtection="1">
      <alignment horizontal="center" vertical="center"/>
    </xf>
    <xf numFmtId="0" fontId="24" fillId="0" borderId="0" xfId="2" applyNumberFormat="1" applyFont="1" applyFill="1" applyBorder="1" applyAlignment="1" applyProtection="1">
      <alignment vertical="center"/>
    </xf>
    <xf numFmtId="44" fontId="36" fillId="0" borderId="0" xfId="2" applyFont="1" applyFill="1" applyBorder="1" applyAlignment="1" applyProtection="1">
      <alignment wrapText="1"/>
    </xf>
    <xf numFmtId="164" fontId="25" fillId="0" borderId="0" xfId="2" applyNumberFormat="1" applyFont="1" applyFill="1" applyBorder="1" applyAlignment="1" applyProtection="1">
      <alignment wrapText="1"/>
    </xf>
    <xf numFmtId="0" fontId="25" fillId="0" borderId="0" xfId="2" applyNumberFormat="1" applyFont="1" applyFill="1" applyBorder="1" applyAlignment="1" applyProtection="1"/>
    <xf numFmtId="44" fontId="41" fillId="0" borderId="0" xfId="2" applyFont="1" applyFill="1" applyBorder="1" applyAlignment="1" applyProtection="1">
      <alignment wrapText="1"/>
    </xf>
    <xf numFmtId="164" fontId="3" fillId="0" borderId="0" xfId="2" applyNumberFormat="1" applyFont="1" applyFill="1" applyBorder="1" applyAlignment="1" applyProtection="1">
      <alignment wrapText="1"/>
    </xf>
    <xf numFmtId="0" fontId="15" fillId="0" borderId="0" xfId="0" applyFont="1" applyFill="1" applyBorder="1" applyAlignment="1">
      <alignment vertical="center"/>
    </xf>
    <xf numFmtId="0" fontId="1" fillId="0" borderId="0" xfId="1" applyProtection="1"/>
    <xf numFmtId="0" fontId="18" fillId="0" borderId="0" xfId="1" applyFont="1" applyFill="1" applyAlignment="1" applyProtection="1">
      <alignment vertical="center"/>
    </xf>
    <xf numFmtId="0" fontId="1" fillId="0" borderId="0" xfId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0" xfId="1" applyFont="1" applyFill="1" applyProtection="1"/>
    <xf numFmtId="0" fontId="0" fillId="2" borderId="0" xfId="0" applyFill="1" applyProtection="1"/>
    <xf numFmtId="0" fontId="17" fillId="0" borderId="0" xfId="0" applyFont="1" applyProtection="1"/>
    <xf numFmtId="0" fontId="18" fillId="0" borderId="0" xfId="1" applyFont="1" applyProtection="1"/>
    <xf numFmtId="0" fontId="16" fillId="0" borderId="0" xfId="0" applyFont="1" applyProtection="1"/>
    <xf numFmtId="0" fontId="3" fillId="0" borderId="0" xfId="0" applyFont="1" applyProtection="1"/>
    <xf numFmtId="0" fontId="3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9" fillId="0" borderId="0" xfId="1" applyFont="1" applyProtection="1"/>
    <xf numFmtId="0" fontId="9" fillId="0" borderId="0" xfId="0" applyFont="1" applyAlignment="1" applyProtection="1">
      <alignment vertical="center"/>
    </xf>
    <xf numFmtId="0" fontId="43" fillId="0" borderId="0" xfId="0" applyFont="1" applyFill="1" applyAlignment="1" applyProtection="1">
      <alignment vertical="center"/>
    </xf>
    <xf numFmtId="0" fontId="23" fillId="0" borderId="0" xfId="1" applyFont="1" applyAlignment="1" applyProtection="1">
      <alignment wrapText="1"/>
    </xf>
    <xf numFmtId="0" fontId="25" fillId="0" borderId="0" xfId="1" applyFont="1" applyProtection="1"/>
    <xf numFmtId="0" fontId="26" fillId="0" borderId="0" xfId="1" applyFont="1" applyProtection="1"/>
    <xf numFmtId="44" fontId="26" fillId="0" borderId="0" xfId="2" applyFont="1" applyFill="1" applyBorder="1" applyAlignment="1" applyProtection="1">
      <alignment wrapText="1"/>
    </xf>
    <xf numFmtId="0" fontId="27" fillId="0" borderId="0" xfId="1" applyFont="1" applyAlignment="1" applyProtection="1">
      <alignment wrapText="1"/>
    </xf>
    <xf numFmtId="0" fontId="26" fillId="0" borderId="0" xfId="1" applyFont="1" applyAlignment="1" applyProtection="1">
      <alignment wrapText="1"/>
    </xf>
    <xf numFmtId="0" fontId="28" fillId="0" borderId="0" xfId="1" applyFont="1" applyProtection="1"/>
    <xf numFmtId="44" fontId="29" fillId="0" borderId="0" xfId="2" applyFont="1" applyFill="1" applyBorder="1" applyAlignment="1" applyProtection="1">
      <alignment wrapText="1"/>
    </xf>
    <xf numFmtId="44" fontId="29" fillId="0" borderId="0" xfId="2" applyFont="1" applyFill="1" applyBorder="1" applyAlignment="1" applyProtection="1">
      <alignment vertical="center" wrapText="1"/>
    </xf>
    <xf numFmtId="0" fontId="30" fillId="0" borderId="0" xfId="1" applyFont="1" applyProtection="1"/>
    <xf numFmtId="0" fontId="30" fillId="0" borderId="0" xfId="1" applyFont="1" applyAlignment="1" applyProtection="1">
      <alignment wrapText="1"/>
    </xf>
    <xf numFmtId="0" fontId="31" fillId="0" borderId="0" xfId="1" applyFont="1" applyAlignment="1" applyProtection="1">
      <alignment wrapText="1"/>
    </xf>
    <xf numFmtId="0" fontId="32" fillId="0" borderId="0" xfId="1" applyFont="1" applyAlignment="1" applyProtection="1">
      <alignment horizontal="center"/>
    </xf>
    <xf numFmtId="0" fontId="8" fillId="0" borderId="0" xfId="1" applyFont="1" applyProtection="1"/>
    <xf numFmtId="0" fontId="33" fillId="0" borderId="0" xfId="1" applyFont="1" applyAlignment="1" applyProtection="1">
      <alignment vertical="top" wrapText="1"/>
    </xf>
    <xf numFmtId="0" fontId="34" fillId="0" borderId="0" xfId="1" applyFont="1" applyProtection="1"/>
    <xf numFmtId="0" fontId="35" fillId="0" borderId="0" xfId="1" applyFont="1" applyAlignment="1" applyProtection="1">
      <alignment vertical="center"/>
    </xf>
    <xf numFmtId="0" fontId="11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center"/>
    </xf>
    <xf numFmtId="0" fontId="18" fillId="0" borderId="0" xfId="1" applyFont="1" applyFill="1" applyAlignment="1" applyProtection="1">
      <alignment horizontal="right" vertical="top"/>
    </xf>
    <xf numFmtId="0" fontId="2" fillId="0" borderId="0" xfId="1" applyFont="1" applyAlignment="1" applyProtection="1">
      <alignment vertical="center"/>
    </xf>
    <xf numFmtId="0" fontId="24" fillId="0" borderId="0" xfId="1" applyFont="1" applyAlignment="1" applyProtection="1">
      <alignment vertical="center"/>
    </xf>
    <xf numFmtId="0" fontId="37" fillId="0" borderId="0" xfId="1" applyFont="1" applyProtection="1"/>
    <xf numFmtId="0" fontId="0" fillId="0" borderId="0" xfId="0" applyAlignment="1" applyProtection="1">
      <alignment wrapText="1"/>
    </xf>
    <xf numFmtId="164" fontId="26" fillId="0" borderId="0" xfId="2" applyNumberFormat="1" applyFont="1" applyFill="1" applyBorder="1" applyAlignment="1" applyProtection="1">
      <alignment wrapText="1"/>
    </xf>
    <xf numFmtId="0" fontId="38" fillId="0" borderId="0" xfId="1" applyFont="1" applyProtection="1"/>
    <xf numFmtId="0" fontId="39" fillId="0" borderId="0" xfId="1" applyFont="1" applyProtection="1"/>
    <xf numFmtId="0" fontId="25" fillId="0" borderId="0" xfId="1" applyFont="1" applyAlignment="1" applyProtection="1">
      <alignment wrapText="1"/>
    </xf>
    <xf numFmtId="0" fontId="28" fillId="0" borderId="0" xfId="1" applyFont="1" applyAlignment="1" applyProtection="1">
      <alignment wrapText="1"/>
    </xf>
    <xf numFmtId="164" fontId="40" fillId="0" borderId="0" xfId="2" applyNumberFormat="1" applyFont="1" applyFill="1" applyBorder="1" applyAlignment="1" applyProtection="1">
      <alignment wrapText="1"/>
    </xf>
    <xf numFmtId="0" fontId="41" fillId="0" borderId="0" xfId="1" applyFont="1" applyProtection="1"/>
    <xf numFmtId="0" fontId="42" fillId="0" borderId="0" xfId="1" applyFont="1" applyProtection="1"/>
    <xf numFmtId="0" fontId="1" fillId="0" borderId="0" xfId="1" applyAlignment="1" applyProtection="1">
      <alignment vertical="top" wrapText="1"/>
    </xf>
    <xf numFmtId="0" fontId="1" fillId="0" borderId="0" xfId="1" applyAlignment="1" applyProtection="1">
      <alignment vertical="top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2" fillId="0" borderId="0" xfId="0" applyFont="1" applyAlignment="1"/>
    <xf numFmtId="0" fontId="55" fillId="5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24" fillId="5" borderId="28" xfId="0" applyFont="1" applyFill="1" applyBorder="1" applyAlignment="1">
      <alignment vertical="center"/>
    </xf>
    <xf numFmtId="0" fontId="24" fillId="5" borderId="29" xfId="0" applyFont="1" applyFill="1" applyBorder="1" applyAlignment="1">
      <alignment vertical="center"/>
    </xf>
    <xf numFmtId="0" fontId="55" fillId="5" borderId="0" xfId="0" applyFont="1" applyFill="1" applyAlignment="1" applyProtection="1">
      <alignment horizontal="center" vertical="center"/>
    </xf>
    <xf numFmtId="0" fontId="24" fillId="5" borderId="23" xfId="0" applyFont="1" applyFill="1" applyBorder="1" applyAlignment="1" applyProtection="1">
      <alignment vertical="center"/>
    </xf>
    <xf numFmtId="0" fontId="24" fillId="5" borderId="6" xfId="0" applyFont="1" applyFill="1" applyBorder="1" applyAlignment="1">
      <alignment vertical="center"/>
    </xf>
    <xf numFmtId="0" fontId="24" fillId="5" borderId="4" xfId="0" applyFont="1" applyFill="1" applyBorder="1" applyAlignment="1">
      <alignment vertical="center"/>
    </xf>
    <xf numFmtId="0" fontId="18" fillId="0" borderId="0" xfId="1" applyFont="1" applyAlignment="1" applyProtection="1">
      <alignment wrapText="1"/>
    </xf>
    <xf numFmtId="0" fontId="56" fillId="4" borderId="0" xfId="1" applyFont="1" applyFill="1" applyAlignment="1" applyProtection="1">
      <alignment horizontal="center" vertical="center" wrapText="1"/>
    </xf>
    <xf numFmtId="0" fontId="20" fillId="0" borderId="0" xfId="1" applyFont="1" applyAlignment="1" applyProtection="1">
      <alignment vertical="center" wrapText="1"/>
    </xf>
    <xf numFmtId="0" fontId="22" fillId="0" borderId="0" xfId="1" applyFont="1" applyAlignment="1" applyProtection="1">
      <alignment vertical="center"/>
    </xf>
    <xf numFmtId="0" fontId="2" fillId="0" borderId="2" xfId="0" applyFont="1" applyFill="1" applyBorder="1" applyAlignment="1" applyProtection="1">
      <alignment horizontal="right"/>
    </xf>
    <xf numFmtId="0" fontId="3" fillId="0" borderId="6" xfId="0" applyFont="1" applyFill="1" applyBorder="1" applyAlignment="1" applyProtection="1"/>
    <xf numFmtId="0" fontId="3" fillId="0" borderId="7" xfId="0" applyFont="1" applyFill="1" applyBorder="1" applyAlignment="1" applyProtection="1"/>
    <xf numFmtId="0" fontId="3" fillId="0" borderId="4" xfId="0" applyFont="1" applyFill="1" applyBorder="1" applyAlignment="1" applyProtection="1"/>
    <xf numFmtId="0" fontId="24" fillId="5" borderId="6" xfId="0" applyFont="1" applyFill="1" applyBorder="1" applyAlignment="1">
      <alignment vertical="center"/>
    </xf>
    <xf numFmtId="0" fontId="24" fillId="5" borderId="4" xfId="0" applyFont="1" applyFill="1" applyBorder="1" applyAlignment="1">
      <alignment vertical="center"/>
    </xf>
    <xf numFmtId="39" fontId="5" fillId="3" borderId="6" xfId="0" applyNumberFormat="1" applyFont="1" applyFill="1" applyBorder="1" applyAlignment="1" applyProtection="1">
      <alignment vertical="center"/>
      <protection locked="0"/>
    </xf>
    <xf numFmtId="39" fontId="5" fillId="3" borderId="4" xfId="0" applyNumberFormat="1" applyFont="1" applyFill="1" applyBorder="1" applyAlignment="1" applyProtection="1">
      <alignment vertical="center"/>
      <protection locked="0"/>
    </xf>
    <xf numFmtId="44" fontId="3" fillId="3" borderId="6" xfId="0" applyNumberFormat="1" applyFont="1" applyFill="1" applyBorder="1" applyAlignment="1" applyProtection="1">
      <protection locked="0"/>
    </xf>
    <xf numFmtId="44" fontId="3" fillId="3" borderId="13" xfId="0" applyNumberFormat="1" applyFont="1" applyFill="1" applyBorder="1" applyAlignment="1" applyProtection="1">
      <protection locked="0"/>
    </xf>
    <xf numFmtId="44" fontId="3" fillId="3" borderId="7" xfId="0" applyNumberFormat="1" applyFont="1" applyFill="1" applyBorder="1" applyAlignment="1" applyProtection="1">
      <protection locked="0"/>
    </xf>
    <xf numFmtId="44" fontId="3" fillId="3" borderId="4" xfId="0" applyNumberFormat="1" applyFont="1" applyFill="1" applyBorder="1" applyAlignment="1" applyProtection="1">
      <protection locked="0"/>
    </xf>
    <xf numFmtId="0" fontId="50" fillId="0" borderId="6" xfId="0" applyFont="1" applyFill="1" applyBorder="1" applyAlignment="1"/>
    <xf numFmtId="0" fontId="50" fillId="0" borderId="7" xfId="0" applyFont="1" applyFill="1" applyBorder="1" applyAlignment="1"/>
    <xf numFmtId="0" fontId="50" fillId="0" borderId="4" xfId="0" applyFont="1" applyFill="1" applyBorder="1" applyAlignment="1"/>
    <xf numFmtId="0" fontId="2" fillId="0" borderId="14" xfId="0" applyFont="1" applyFill="1" applyBorder="1" applyAlignment="1" applyProtection="1">
      <alignment horizontal="right"/>
    </xf>
    <xf numFmtId="0" fontId="3" fillId="0" borderId="15" xfId="0" applyFont="1" applyFill="1" applyBorder="1" applyAlignment="1" applyProtection="1">
      <alignment horizontal="right"/>
    </xf>
    <xf numFmtId="44" fontId="2" fillId="0" borderId="2" xfId="0" applyNumberFormat="1" applyFont="1" applyFill="1" applyBorder="1" applyAlignment="1" applyProtection="1"/>
    <xf numFmtId="44" fontId="2" fillId="0" borderId="5" xfId="0" applyNumberFormat="1" applyFont="1" applyFill="1" applyBorder="1" applyAlignment="1" applyProtection="1"/>
    <xf numFmtId="44" fontId="2" fillId="0" borderId="21" xfId="0" applyNumberFormat="1" applyFont="1" applyFill="1" applyBorder="1" applyAlignment="1" applyProtection="1"/>
    <xf numFmtId="44" fontId="2" fillId="0" borderId="14" xfId="0" applyNumberFormat="1" applyFont="1" applyFill="1" applyBorder="1" applyAlignment="1" applyProtection="1"/>
    <xf numFmtId="44" fontId="2" fillId="0" borderId="16" xfId="0" applyNumberFormat="1" applyFont="1" applyFill="1" applyBorder="1" applyAlignment="1" applyProtection="1"/>
    <xf numFmtId="0" fontId="3" fillId="3" borderId="1" xfId="0" applyFont="1" applyFill="1" applyBorder="1" applyAlignment="1" applyProtection="1">
      <alignment wrapText="1"/>
      <protection locked="0"/>
    </xf>
    <xf numFmtId="44" fontId="3" fillId="3" borderId="1" xfId="0" applyNumberFormat="1" applyFont="1" applyFill="1" applyBorder="1" applyAlignment="1" applyProtection="1">
      <protection locked="0"/>
    </xf>
    <xf numFmtId="44" fontId="3" fillId="3" borderId="3" xfId="0" applyNumberFormat="1" applyFont="1" applyFill="1" applyBorder="1" applyAlignment="1" applyProtection="1">
      <protection locked="0"/>
    </xf>
    <xf numFmtId="44" fontId="3" fillId="0" borderId="7" xfId="0" applyNumberFormat="1" applyFont="1" applyFill="1" applyBorder="1" applyAlignment="1"/>
    <xf numFmtId="44" fontId="3" fillId="0" borderId="4" xfId="0" applyNumberFormat="1" applyFont="1" applyFill="1" applyBorder="1" applyAlignment="1"/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10" fontId="5" fillId="0" borderId="1" xfId="0" applyNumberFormat="1" applyFont="1" applyBorder="1" applyAlignment="1">
      <alignment horizontal="center"/>
    </xf>
    <xf numFmtId="0" fontId="2" fillId="0" borderId="9" xfId="0" applyFont="1" applyFill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11" xfId="0" applyFont="1" applyFill="1" applyBorder="1" applyAlignment="1" applyProtection="1">
      <alignment horizontal="right"/>
    </xf>
    <xf numFmtId="44" fontId="2" fillId="0" borderId="11" xfId="0" applyNumberFormat="1" applyFont="1" applyFill="1" applyBorder="1" applyAlignment="1" applyProtection="1"/>
    <xf numFmtId="44" fontId="2" fillId="0" borderId="8" xfId="0" applyNumberFormat="1" applyFont="1" applyFill="1" applyBorder="1" applyAlignment="1" applyProtection="1"/>
    <xf numFmtId="0" fontId="3" fillId="0" borderId="6" xfId="0" applyFont="1" applyFill="1" applyBorder="1" applyAlignment="1" applyProtection="1">
      <alignment wrapText="1"/>
    </xf>
    <xf numFmtId="0" fontId="3" fillId="0" borderId="7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wrapText="1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44" fontId="3" fillId="3" borderId="4" xfId="0" applyNumberFormat="1" applyFont="1" applyFill="1" applyBorder="1" applyAlignment="1" applyProtection="1">
      <alignment horizontal="center"/>
      <protection locked="0"/>
    </xf>
    <xf numFmtId="44" fontId="3" fillId="3" borderId="1" xfId="0" applyNumberFormat="1" applyFont="1" applyFill="1" applyBorder="1" applyAlignment="1" applyProtection="1">
      <alignment horizontal="center"/>
      <protection locked="0"/>
    </xf>
    <xf numFmtId="0" fontId="50" fillId="0" borderId="20" xfId="0" applyFont="1" applyFill="1" applyBorder="1" applyAlignment="1" applyProtection="1">
      <alignment horizontal="right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54" fillId="4" borderId="30" xfId="0" applyFont="1" applyFill="1" applyBorder="1" applyAlignment="1">
      <alignment horizontal="center" vertical="center" wrapText="1"/>
    </xf>
    <xf numFmtId="0" fontId="54" fillId="4" borderId="31" xfId="0" applyFont="1" applyFill="1" applyBorder="1" applyAlignment="1">
      <alignment horizontal="center" vertical="center" wrapText="1"/>
    </xf>
    <xf numFmtId="0" fontId="54" fillId="4" borderId="32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vertical="center" wrapText="1"/>
    </xf>
    <xf numFmtId="0" fontId="24" fillId="5" borderId="27" xfId="0" applyFont="1" applyFill="1" applyBorder="1" applyAlignment="1">
      <alignment vertical="center" wrapText="1"/>
    </xf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24" fillId="5" borderId="24" xfId="0" applyFont="1" applyFill="1" applyBorder="1" applyAlignment="1">
      <alignment vertical="center"/>
    </xf>
    <xf numFmtId="0" fontId="24" fillId="5" borderId="25" xfId="0" applyFont="1" applyFill="1" applyBorder="1" applyAlignment="1">
      <alignment vertical="center"/>
    </xf>
    <xf numFmtId="14" fontId="0" fillId="3" borderId="6" xfId="0" applyNumberFormat="1" applyFill="1" applyBorder="1" applyAlignment="1" applyProtection="1">
      <alignment horizontal="center"/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44" fontId="2" fillId="0" borderId="20" xfId="0" applyNumberFormat="1" applyFont="1" applyFill="1" applyBorder="1" applyAlignment="1"/>
    <xf numFmtId="44" fontId="2" fillId="0" borderId="22" xfId="0" applyNumberFormat="1" applyFont="1" applyFill="1" applyBorder="1" applyAlignment="1"/>
    <xf numFmtId="0" fontId="50" fillId="0" borderId="17" xfId="0" applyFont="1" applyFill="1" applyBorder="1" applyAlignment="1" applyProtection="1">
      <alignment wrapText="1"/>
    </xf>
    <xf numFmtId="0" fontId="50" fillId="0" borderId="18" xfId="0" applyFont="1" applyFill="1" applyBorder="1" applyAlignment="1" applyProtection="1">
      <alignment wrapText="1"/>
    </xf>
    <xf numFmtId="0" fontId="50" fillId="0" borderId="19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/>
    </xf>
    <xf numFmtId="44" fontId="3" fillId="3" borderId="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</xf>
    <xf numFmtId="0" fontId="50" fillId="0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4" xfId="0" applyFont="1" applyFill="1" applyBorder="1" applyAlignment="1"/>
    <xf numFmtId="44" fontId="3" fillId="0" borderId="6" xfId="0" applyNumberFormat="1" applyFont="1" applyFill="1" applyBorder="1" applyAlignment="1" applyProtection="1"/>
    <xf numFmtId="44" fontId="3" fillId="0" borderId="4" xfId="0" applyNumberFormat="1" applyFont="1" applyFill="1" applyBorder="1" applyAlignment="1" applyProtection="1"/>
    <xf numFmtId="44" fontId="3" fillId="0" borderId="13" xfId="0" applyNumberFormat="1" applyFont="1" applyFill="1" applyBorder="1" applyAlignment="1" applyProtection="1"/>
    <xf numFmtId="44" fontId="3" fillId="3" borderId="7" xfId="0" applyNumberFormat="1" applyFont="1" applyFill="1" applyBorder="1" applyAlignment="1" applyProtection="1">
      <alignment horizontal="center"/>
      <protection locked="0"/>
    </xf>
    <xf numFmtId="39" fontId="5" fillId="0" borderId="6" xfId="0" applyNumberFormat="1" applyFont="1" applyFill="1" applyBorder="1" applyAlignment="1" applyProtection="1">
      <alignment vertical="center"/>
    </xf>
    <xf numFmtId="39" fontId="5" fillId="0" borderId="4" xfId="0" applyNumberFormat="1" applyFont="1" applyFill="1" applyBorder="1" applyAlignment="1" applyProtection="1">
      <alignment vertical="center"/>
    </xf>
    <xf numFmtId="0" fontId="50" fillId="4" borderId="30" xfId="0" applyFont="1" applyFill="1" applyBorder="1" applyAlignment="1">
      <alignment horizontal="center" vertical="center" wrapText="1"/>
    </xf>
    <xf numFmtId="0" fontId="50" fillId="4" borderId="31" xfId="0" applyFont="1" applyFill="1" applyBorder="1" applyAlignment="1">
      <alignment horizontal="center" vertical="center" wrapText="1"/>
    </xf>
    <xf numFmtId="0" fontId="50" fillId="4" borderId="32" xfId="0" applyFont="1" applyFill="1" applyBorder="1" applyAlignment="1">
      <alignment horizontal="center" vertical="center" wrapText="1"/>
    </xf>
  </cellXfs>
  <cellStyles count="3">
    <cellStyle name="Currency 2" xfId="2" xr:uid="{9943C394-AAD6-4A37-93C5-8A391E75B7EA}"/>
    <cellStyle name="Normal" xfId="0" builtinId="0"/>
    <cellStyle name="Normal 2" xfId="1" xr:uid="{DEDCDC70-A387-4A8F-84F6-2C42C8B8435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0DFB6"/>
      <color rgb="FFEFEED9"/>
      <color rgb="FFE2C8AC"/>
      <color rgb="FFFF5050"/>
      <color rgb="FFCC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447675</xdr:colOff>
          <xdr:row>24</xdr:row>
          <xdr:rowOff>85725</xdr:rowOff>
        </xdr:to>
        <xdr:sp macro="" textlink="">
          <xdr:nvSpPr>
            <xdr:cNvPr id="1025" name="Object 1" descr="Icon that links to the document titled Form 141A - IMPACT High Fidelity Wraparound and Flex Funds for TCM Instructions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7EBC412-2243-1F41-F3EB-21828E8EE7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587580</xdr:colOff>
      <xdr:row>0</xdr:row>
      <xdr:rowOff>96285</xdr:rowOff>
    </xdr:from>
    <xdr:to>
      <xdr:col>7</xdr:col>
      <xdr:colOff>239635</xdr:colOff>
      <xdr:row>3</xdr:row>
      <xdr:rowOff>269270</xdr:rowOff>
    </xdr:to>
    <xdr:pic>
      <xdr:nvPicPr>
        <xdr:cNvPr id="4" name="Picture 3" descr="Cabinet for Health and Family Services Team Kentucky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626055" y="96285"/>
          <a:ext cx="1080805" cy="573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587580</xdr:colOff>
      <xdr:row>0</xdr:row>
      <xdr:rowOff>96285</xdr:rowOff>
    </xdr:from>
    <xdr:to>
      <xdr:col>7</xdr:col>
      <xdr:colOff>239635</xdr:colOff>
      <xdr:row>3</xdr:row>
      <xdr:rowOff>269270</xdr:rowOff>
    </xdr:to>
    <xdr:pic>
      <xdr:nvPicPr>
        <xdr:cNvPr id="3" name="Picture 2" descr="Cabinet for Health and Family Services Team Kentucky Logo">
          <a:extLst>
            <a:ext uri="{FF2B5EF4-FFF2-40B4-BE49-F238E27FC236}">
              <a16:creationId xmlns:a16="http://schemas.microsoft.com/office/drawing/2014/main" id="{41C7FC14-D764-476D-BACF-D25B7C3153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692730" y="96285"/>
          <a:ext cx="1080805" cy="573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C205"/>
  <sheetViews>
    <sheetView showGridLines="0" zoomScale="110" zoomScaleNormal="110" workbookViewId="0">
      <selection activeCell="F23" sqref="F23"/>
    </sheetView>
  </sheetViews>
  <sheetFormatPr defaultColWidth="0" defaultRowHeight="15" customHeight="1" zeroHeight="1" x14ac:dyDescent="0.25"/>
  <cols>
    <col min="1" max="1" width="2.7109375" style="55" customWidth="1"/>
    <col min="2" max="2" width="7" style="51" customWidth="1"/>
    <col min="3" max="4" width="12.7109375" style="51" customWidth="1"/>
    <col min="5" max="5" width="6.140625" style="51" customWidth="1"/>
    <col min="6" max="6" width="15.7109375" style="51" customWidth="1"/>
    <col min="7" max="7" width="18.7109375" style="51" customWidth="1"/>
    <col min="8" max="8" width="15.7109375" style="51" customWidth="1"/>
    <col min="9" max="9" width="12.7109375" style="51" customWidth="1"/>
    <col min="10" max="10" width="8.28515625" style="51" customWidth="1"/>
    <col min="11" max="11" width="15.7109375" style="51" customWidth="1"/>
    <col min="12" max="12" width="2.7109375" style="55" customWidth="1"/>
    <col min="13" max="18" width="9.140625" style="5" hidden="1" customWidth="1"/>
    <col min="19" max="29" width="0" style="5" hidden="1" customWidth="1"/>
    <col min="30" max="16384" width="9.140625" style="5" hidden="1"/>
  </cols>
  <sheetData>
    <row r="1" spans="1:12" s="54" customFormat="1" ht="8.1" customHeight="1" x14ac:dyDescent="0.2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2"/>
    </row>
    <row r="2" spans="1:12" s="56" customFormat="1" ht="54.95" customHeight="1" x14ac:dyDescent="0.2">
      <c r="A2" s="55"/>
      <c r="B2" s="116" t="s">
        <v>52</v>
      </c>
      <c r="C2" s="116"/>
      <c r="D2" s="116"/>
      <c r="E2" s="116"/>
      <c r="F2" s="116"/>
      <c r="G2" s="116"/>
      <c r="H2" s="116"/>
      <c r="I2" s="116"/>
      <c r="J2" s="116"/>
      <c r="K2" s="116"/>
      <c r="L2" s="55"/>
    </row>
    <row r="3" spans="1:12" x14ac:dyDescent="0.25"/>
    <row r="4" spans="1:12" ht="15.75" x14ac:dyDescent="0.3">
      <c r="B4" s="57" t="s">
        <v>37</v>
      </c>
    </row>
    <row r="5" spans="1:12" ht="30" customHeight="1" x14ac:dyDescent="0.2">
      <c r="B5" s="115" t="s">
        <v>54</v>
      </c>
      <c r="C5" s="115"/>
      <c r="D5" s="115"/>
      <c r="E5" s="115"/>
      <c r="F5" s="115"/>
      <c r="G5" s="115"/>
      <c r="H5" s="115"/>
      <c r="I5" s="115"/>
      <c r="J5" s="115"/>
      <c r="K5" s="115"/>
    </row>
    <row r="6" spans="1:12" ht="12.75" x14ac:dyDescent="0.2"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2" x14ac:dyDescent="0.25">
      <c r="B7" s="59" t="s">
        <v>51</v>
      </c>
    </row>
    <row r="8" spans="1:12" x14ac:dyDescent="0.25">
      <c r="B8" s="60" t="s">
        <v>46</v>
      </c>
    </row>
    <row r="9" spans="1:12" x14ac:dyDescent="0.25">
      <c r="B9" s="60" t="s">
        <v>47</v>
      </c>
    </row>
    <row r="10" spans="1:12" x14ac:dyDescent="0.25">
      <c r="B10" s="60" t="s">
        <v>60</v>
      </c>
    </row>
    <row r="11" spans="1:12" x14ac:dyDescent="0.25">
      <c r="A11" s="61"/>
      <c r="B11" s="60" t="s">
        <v>48</v>
      </c>
      <c r="C11" s="20"/>
      <c r="D11" s="20"/>
      <c r="E11" s="20"/>
      <c r="F11" s="21"/>
      <c r="G11" s="21"/>
      <c r="H11" s="21"/>
      <c r="I11" s="21"/>
      <c r="K11" s="20"/>
      <c r="L11" s="62"/>
    </row>
    <row r="12" spans="1:12" ht="12" customHeight="1" x14ac:dyDescent="0.25">
      <c r="A12" s="61"/>
      <c r="B12" s="60"/>
      <c r="C12" s="20"/>
      <c r="D12" s="20"/>
      <c r="E12" s="20"/>
      <c r="F12" s="21"/>
      <c r="G12" s="21"/>
      <c r="H12" s="21"/>
      <c r="I12" s="21"/>
      <c r="K12" s="20"/>
      <c r="L12" s="62"/>
    </row>
    <row r="13" spans="1:12" ht="15.75" x14ac:dyDescent="0.3">
      <c r="A13" s="61"/>
      <c r="B13" s="57" t="s">
        <v>49</v>
      </c>
      <c r="C13" s="20"/>
      <c r="D13" s="20"/>
      <c r="E13" s="20"/>
      <c r="F13" s="21"/>
      <c r="G13" s="21"/>
      <c r="H13" s="21"/>
      <c r="I13" s="21"/>
      <c r="K13" s="20"/>
      <c r="L13" s="62"/>
    </row>
    <row r="14" spans="1:12" s="60" customFormat="1" ht="17.25" customHeight="1" x14ac:dyDescent="0.2">
      <c r="A14" s="61"/>
      <c r="B14" s="58" t="s">
        <v>50</v>
      </c>
      <c r="C14" s="63"/>
      <c r="D14" s="63"/>
      <c r="E14" s="63"/>
      <c r="F14" s="64"/>
      <c r="G14" s="64"/>
      <c r="H14" s="64"/>
      <c r="I14" s="64"/>
      <c r="J14" s="58"/>
      <c r="K14" s="63"/>
      <c r="L14" s="62"/>
    </row>
    <row r="15" spans="1:12" s="60" customFormat="1" ht="8.1" customHeight="1" x14ac:dyDescent="0.2">
      <c r="A15" s="61"/>
      <c r="B15" s="58"/>
      <c r="C15" s="63"/>
      <c r="D15" s="63"/>
      <c r="E15" s="63"/>
      <c r="F15" s="64"/>
      <c r="G15" s="64"/>
      <c r="H15" s="64"/>
      <c r="I15" s="64"/>
      <c r="J15" s="58"/>
      <c r="K15" s="63"/>
      <c r="L15" s="62"/>
    </row>
    <row r="16" spans="1:12" s="60" customFormat="1" ht="24.95" customHeight="1" x14ac:dyDescent="0.2">
      <c r="A16" s="61"/>
      <c r="B16" s="115" t="s">
        <v>58</v>
      </c>
      <c r="C16" s="115"/>
      <c r="D16" s="115"/>
      <c r="E16" s="115"/>
      <c r="F16" s="115"/>
      <c r="G16" s="115"/>
      <c r="H16" s="115"/>
      <c r="I16" s="115"/>
      <c r="J16" s="115"/>
      <c r="K16" s="115"/>
      <c r="L16" s="62"/>
    </row>
    <row r="17" spans="1:12" s="60" customFormat="1" ht="8.1" customHeight="1" x14ac:dyDescent="0.2">
      <c r="A17" s="61"/>
      <c r="B17" s="58"/>
      <c r="C17" s="63"/>
      <c r="D17" s="63"/>
      <c r="E17" s="63"/>
      <c r="F17" s="64"/>
      <c r="G17" s="64"/>
      <c r="H17" s="64"/>
      <c r="I17" s="64"/>
      <c r="J17" s="58"/>
      <c r="K17" s="63"/>
      <c r="L17" s="62"/>
    </row>
    <row r="18" spans="1:12" s="60" customFormat="1" ht="12.75" customHeight="1" x14ac:dyDescent="0.2">
      <c r="A18" s="61"/>
      <c r="B18" s="65" t="s">
        <v>62</v>
      </c>
      <c r="C18" s="63"/>
      <c r="D18" s="63"/>
      <c r="E18" s="63"/>
      <c r="F18" s="64"/>
      <c r="G18" s="64"/>
      <c r="H18" s="64"/>
      <c r="I18" s="64"/>
      <c r="J18" s="58"/>
      <c r="K18" s="63"/>
      <c r="L18" s="62"/>
    </row>
    <row r="19" spans="1:12" s="60" customFormat="1" ht="12.75" customHeight="1" x14ac:dyDescent="0.2">
      <c r="A19" s="61"/>
      <c r="B19" s="58"/>
      <c r="C19" s="63"/>
      <c r="D19" s="63"/>
      <c r="E19" s="63"/>
      <c r="F19" s="64"/>
      <c r="G19" s="64"/>
      <c r="H19" s="64"/>
      <c r="I19" s="64"/>
      <c r="J19" s="58"/>
      <c r="K19" s="63"/>
      <c r="L19" s="62"/>
    </row>
    <row r="20" spans="1:12" ht="14.25" x14ac:dyDescent="0.2">
      <c r="A20" s="61"/>
      <c r="B20" s="66"/>
      <c r="C20" s="64"/>
      <c r="D20" s="66"/>
      <c r="E20" s="66"/>
      <c r="F20" s="66"/>
      <c r="G20" s="66"/>
      <c r="H20" s="66"/>
      <c r="I20" s="66"/>
      <c r="J20" s="66"/>
      <c r="K20" s="66"/>
      <c r="L20" s="67"/>
    </row>
    <row r="21" spans="1:12" ht="30.75" customHeight="1" x14ac:dyDescent="0.2">
      <c r="B21" s="117" t="s">
        <v>55</v>
      </c>
      <c r="C21" s="118"/>
      <c r="D21" s="118"/>
      <c r="E21" s="118"/>
      <c r="F21" s="118"/>
      <c r="G21" s="118"/>
      <c r="H21" s="118"/>
      <c r="I21" s="118"/>
      <c r="J21" s="118"/>
      <c r="K21" s="118"/>
      <c r="L21" s="33"/>
    </row>
    <row r="22" spans="1:12" ht="15.75" x14ac:dyDescent="0.25">
      <c r="B22" s="68"/>
      <c r="C22" s="68"/>
      <c r="D22" s="68"/>
      <c r="E22" s="68"/>
      <c r="F22" s="68"/>
      <c r="G22" s="68"/>
      <c r="H22" s="34"/>
      <c r="I22" s="35"/>
      <c r="J22" s="35"/>
      <c r="K22" s="34"/>
    </row>
    <row r="23" spans="1:12" ht="15.75" x14ac:dyDescent="0.25"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2" ht="15.75" x14ac:dyDescent="0.25"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2" ht="12.75" x14ac:dyDescent="0.2">
      <c r="B25" s="70"/>
      <c r="C25" s="70"/>
      <c r="D25" s="70"/>
      <c r="E25" s="70"/>
      <c r="F25" s="70"/>
      <c r="G25" s="70"/>
      <c r="H25" s="71"/>
      <c r="I25" s="71"/>
      <c r="J25" s="71"/>
      <c r="K25" s="71"/>
    </row>
    <row r="26" spans="1:12" ht="12.75" x14ac:dyDescent="0.2">
      <c r="B26" s="70"/>
      <c r="C26" s="70"/>
      <c r="D26" s="70"/>
      <c r="E26" s="70"/>
      <c r="F26" s="70"/>
      <c r="G26" s="70"/>
      <c r="H26" s="71"/>
      <c r="I26" s="71"/>
      <c r="J26" s="71"/>
      <c r="K26" s="71"/>
    </row>
    <row r="27" spans="1:12" ht="12.75" x14ac:dyDescent="0.2">
      <c r="B27" s="70"/>
      <c r="C27" s="70"/>
      <c r="D27" s="70"/>
      <c r="E27" s="70"/>
      <c r="F27" s="70"/>
      <c r="G27" s="70"/>
      <c r="H27" s="71"/>
      <c r="I27" s="71"/>
      <c r="J27" s="71"/>
      <c r="K27" s="71"/>
    </row>
    <row r="28" spans="1:12" ht="12.75" x14ac:dyDescent="0.2">
      <c r="B28" s="70"/>
      <c r="C28" s="70"/>
      <c r="D28" s="70"/>
      <c r="E28" s="70"/>
      <c r="F28" s="70"/>
      <c r="G28" s="70"/>
      <c r="H28" s="71"/>
      <c r="I28" s="71"/>
      <c r="J28" s="71"/>
      <c r="K28" s="71"/>
    </row>
    <row r="29" spans="1:12" ht="12.75" x14ac:dyDescent="0.2">
      <c r="B29" s="70"/>
      <c r="C29" s="70"/>
      <c r="D29" s="70"/>
      <c r="E29" s="70"/>
      <c r="F29" s="70"/>
      <c r="G29" s="70"/>
      <c r="H29" s="71"/>
      <c r="I29" s="71"/>
      <c r="J29" s="71"/>
      <c r="K29" s="71"/>
    </row>
    <row r="30" spans="1:12" ht="12.75" x14ac:dyDescent="0.2">
      <c r="B30" s="70"/>
      <c r="C30" s="70"/>
      <c r="D30" s="70"/>
      <c r="E30" s="70"/>
      <c r="F30" s="70"/>
      <c r="G30" s="70"/>
      <c r="H30" s="71"/>
      <c r="I30" s="71"/>
      <c r="J30" s="71"/>
      <c r="K30" s="71"/>
    </row>
    <row r="31" spans="1:12" ht="12.75" x14ac:dyDescent="0.2">
      <c r="B31" s="72"/>
      <c r="C31" s="72"/>
      <c r="D31" s="72"/>
      <c r="E31" s="72"/>
      <c r="F31" s="72"/>
      <c r="G31" s="72"/>
      <c r="H31" s="71"/>
      <c r="I31" s="71"/>
      <c r="J31" s="71"/>
      <c r="K31" s="71"/>
    </row>
    <row r="32" spans="1:12" ht="12.75" x14ac:dyDescent="0.2">
      <c r="B32" s="72"/>
      <c r="C32" s="72"/>
      <c r="D32" s="72"/>
      <c r="E32" s="72"/>
      <c r="F32" s="72"/>
      <c r="G32" s="72"/>
      <c r="H32" s="71"/>
      <c r="I32" s="71"/>
      <c r="J32" s="71"/>
      <c r="K32" s="71"/>
    </row>
    <row r="33" spans="2:11" ht="12.75" x14ac:dyDescent="0.2">
      <c r="B33" s="73"/>
      <c r="C33" s="73"/>
      <c r="D33" s="73"/>
      <c r="E33" s="73"/>
      <c r="F33" s="73"/>
      <c r="G33" s="73"/>
      <c r="H33" s="71"/>
      <c r="I33" s="71"/>
      <c r="J33" s="71"/>
      <c r="K33" s="71"/>
    </row>
    <row r="34" spans="2:11" ht="12.75" x14ac:dyDescent="0.2">
      <c r="B34" s="73"/>
      <c r="C34" s="73"/>
      <c r="D34" s="73"/>
      <c r="E34" s="73"/>
      <c r="F34" s="73"/>
      <c r="G34" s="73"/>
      <c r="H34" s="71"/>
      <c r="I34" s="71"/>
      <c r="J34" s="71"/>
      <c r="K34" s="71"/>
    </row>
    <row r="35" spans="2:11" ht="12.75" x14ac:dyDescent="0.2">
      <c r="B35" s="73"/>
      <c r="C35" s="73"/>
      <c r="D35" s="73"/>
      <c r="E35" s="73"/>
      <c r="F35" s="73"/>
      <c r="G35" s="73"/>
      <c r="H35" s="71"/>
      <c r="I35" s="71"/>
      <c r="J35" s="71"/>
      <c r="K35" s="71"/>
    </row>
    <row r="36" spans="2:11" ht="15.75" x14ac:dyDescent="0.25">
      <c r="B36" s="69"/>
      <c r="C36" s="69"/>
      <c r="D36" s="69"/>
      <c r="E36" s="69"/>
      <c r="F36" s="69"/>
      <c r="G36" s="69"/>
      <c r="H36" s="36"/>
      <c r="I36" s="36"/>
      <c r="J36" s="36"/>
      <c r="K36" s="36"/>
    </row>
    <row r="37" spans="2:11" ht="15.75" x14ac:dyDescent="0.25"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2:11" ht="15.75" x14ac:dyDescent="0.25">
      <c r="B38" s="69"/>
      <c r="C38" s="69"/>
      <c r="D38" s="69"/>
      <c r="E38" s="69"/>
      <c r="F38" s="69"/>
      <c r="G38" s="69"/>
      <c r="H38" s="36"/>
      <c r="I38" s="36"/>
      <c r="J38" s="36"/>
      <c r="K38" s="36"/>
    </row>
    <row r="39" spans="2:11" ht="15.75" x14ac:dyDescent="0.25">
      <c r="B39" s="69"/>
      <c r="C39" s="69"/>
      <c r="D39" s="69"/>
      <c r="E39" s="69"/>
      <c r="F39" s="69"/>
      <c r="G39" s="69"/>
      <c r="H39" s="36"/>
      <c r="I39" s="36"/>
      <c r="J39" s="36"/>
      <c r="K39" s="36"/>
    </row>
    <row r="40" spans="2:11" ht="15.75" x14ac:dyDescent="0.25">
      <c r="B40" s="69"/>
      <c r="C40" s="69"/>
      <c r="D40" s="69"/>
      <c r="E40" s="69"/>
      <c r="F40" s="69"/>
      <c r="G40" s="69"/>
      <c r="H40" s="36"/>
      <c r="I40" s="36"/>
      <c r="J40" s="36"/>
      <c r="K40" s="36"/>
    </row>
    <row r="41" spans="2:11" ht="15.75" x14ac:dyDescent="0.25">
      <c r="B41" s="69"/>
      <c r="C41" s="69"/>
      <c r="D41" s="69"/>
      <c r="E41" s="69"/>
      <c r="F41" s="74"/>
      <c r="G41" s="74"/>
      <c r="H41" s="36"/>
      <c r="I41" s="36"/>
      <c r="J41" s="36"/>
      <c r="K41" s="36"/>
    </row>
    <row r="42" spans="2:11" ht="15.75" x14ac:dyDescent="0.25">
      <c r="B42" s="69"/>
      <c r="C42" s="69"/>
      <c r="D42" s="69"/>
      <c r="E42" s="69"/>
      <c r="F42" s="74"/>
      <c r="G42" s="74"/>
      <c r="H42" s="36"/>
      <c r="I42" s="36"/>
      <c r="J42" s="36"/>
      <c r="K42" s="36"/>
    </row>
    <row r="43" spans="2:11" ht="15.75" x14ac:dyDescent="0.25">
      <c r="B43" s="69"/>
      <c r="C43" s="69"/>
      <c r="D43" s="69"/>
      <c r="E43" s="69"/>
      <c r="F43" s="74"/>
      <c r="G43" s="74"/>
      <c r="H43" s="36"/>
      <c r="I43" s="36"/>
      <c r="J43" s="36"/>
      <c r="K43" s="36"/>
    </row>
    <row r="44" spans="2:11" ht="15.75" x14ac:dyDescent="0.25">
      <c r="B44" s="69"/>
      <c r="C44" s="69"/>
      <c r="D44" s="69"/>
      <c r="E44" s="69"/>
      <c r="F44" s="69"/>
      <c r="G44" s="69"/>
      <c r="H44" s="36"/>
      <c r="I44" s="36"/>
      <c r="J44" s="36"/>
      <c r="K44" s="36"/>
    </row>
    <row r="45" spans="2:11" ht="15.75" x14ac:dyDescent="0.25">
      <c r="B45" s="69"/>
      <c r="C45" s="69"/>
      <c r="D45" s="69"/>
      <c r="E45" s="69"/>
      <c r="F45" s="69"/>
      <c r="G45" s="69"/>
      <c r="H45" s="36"/>
      <c r="I45" s="36"/>
      <c r="J45" s="36"/>
      <c r="K45" s="36"/>
    </row>
    <row r="46" spans="2:11" ht="15.75" x14ac:dyDescent="0.25">
      <c r="B46" s="69"/>
      <c r="C46" s="69"/>
      <c r="D46" s="69"/>
      <c r="E46" s="69"/>
      <c r="F46" s="74"/>
      <c r="G46" s="74"/>
      <c r="H46" s="36"/>
      <c r="I46" s="36"/>
      <c r="J46" s="36"/>
      <c r="K46" s="36"/>
    </row>
    <row r="47" spans="2:11" ht="15.75" x14ac:dyDescent="0.25">
      <c r="B47" s="69"/>
      <c r="C47" s="69"/>
      <c r="D47" s="69"/>
      <c r="E47" s="69"/>
      <c r="F47" s="74"/>
      <c r="G47" s="74"/>
      <c r="H47" s="36"/>
      <c r="I47" s="36"/>
      <c r="J47" s="36"/>
      <c r="K47" s="36"/>
    </row>
    <row r="48" spans="2:11" ht="15.75" x14ac:dyDescent="0.25">
      <c r="B48" s="69"/>
      <c r="C48" s="69"/>
      <c r="D48" s="69"/>
      <c r="E48" s="69"/>
      <c r="F48" s="69"/>
      <c r="G48" s="69"/>
      <c r="H48" s="69"/>
      <c r="I48" s="69"/>
      <c r="J48" s="69"/>
      <c r="K48" s="69"/>
    </row>
    <row r="49" spans="2:11" ht="15.75" x14ac:dyDescent="0.25">
      <c r="B49" s="69"/>
      <c r="C49" s="69"/>
      <c r="D49" s="69"/>
      <c r="E49" s="69"/>
      <c r="F49" s="69"/>
      <c r="G49" s="69"/>
      <c r="H49" s="69"/>
      <c r="I49" s="69"/>
      <c r="J49" s="69"/>
      <c r="K49" s="69"/>
    </row>
    <row r="50" spans="2:11" ht="12.75" x14ac:dyDescent="0.2">
      <c r="B50" s="70"/>
      <c r="C50" s="70"/>
      <c r="D50" s="70"/>
      <c r="E50" s="70"/>
      <c r="F50" s="70"/>
      <c r="G50" s="70"/>
      <c r="H50" s="75"/>
      <c r="I50" s="75"/>
      <c r="J50" s="75"/>
      <c r="K50" s="75"/>
    </row>
    <row r="51" spans="2:11" ht="12.75" x14ac:dyDescent="0.2">
      <c r="B51" s="70"/>
      <c r="C51" s="70"/>
      <c r="D51" s="70"/>
      <c r="E51" s="70"/>
      <c r="F51" s="70"/>
      <c r="G51" s="70"/>
      <c r="H51" s="75"/>
      <c r="I51" s="75"/>
      <c r="J51" s="75"/>
      <c r="K51" s="75"/>
    </row>
    <row r="52" spans="2:11" ht="15.75" x14ac:dyDescent="0.25">
      <c r="B52" s="69"/>
      <c r="C52" s="69"/>
      <c r="D52" s="69"/>
      <c r="E52" s="69"/>
      <c r="F52" s="69"/>
      <c r="G52" s="69"/>
      <c r="H52" s="36"/>
      <c r="I52" s="36"/>
      <c r="J52" s="36"/>
      <c r="K52" s="36"/>
    </row>
    <row r="53" spans="2:11" ht="15.75" x14ac:dyDescent="0.25">
      <c r="B53" s="69"/>
      <c r="C53" s="69"/>
      <c r="D53" s="69"/>
      <c r="E53" s="69"/>
      <c r="F53" s="69"/>
      <c r="G53" s="69"/>
      <c r="H53" s="69"/>
      <c r="I53" s="69"/>
      <c r="J53" s="69"/>
      <c r="K53" s="69"/>
    </row>
    <row r="54" spans="2:11" ht="15.75" x14ac:dyDescent="0.25">
      <c r="B54" s="69"/>
      <c r="C54" s="69"/>
      <c r="D54" s="69"/>
      <c r="E54" s="69"/>
      <c r="F54" s="69"/>
      <c r="G54" s="69"/>
      <c r="H54" s="36"/>
      <c r="I54" s="36"/>
      <c r="J54" s="36"/>
      <c r="K54" s="36"/>
    </row>
    <row r="55" spans="2:11" ht="15.75" x14ac:dyDescent="0.25">
      <c r="B55" s="69"/>
      <c r="C55" s="69"/>
      <c r="D55" s="69"/>
      <c r="E55" s="69"/>
      <c r="F55" s="69"/>
      <c r="G55" s="69"/>
      <c r="H55" s="36"/>
      <c r="I55" s="36"/>
      <c r="J55" s="36"/>
      <c r="K55" s="36"/>
    </row>
    <row r="56" spans="2:11" ht="15.75" x14ac:dyDescent="0.25"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2:11" ht="15.75" x14ac:dyDescent="0.25"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2:11" ht="12.75" x14ac:dyDescent="0.2">
      <c r="B58" s="70"/>
      <c r="C58" s="70"/>
      <c r="D58" s="70"/>
      <c r="E58" s="70"/>
      <c r="F58" s="70"/>
      <c r="G58" s="70"/>
      <c r="H58" s="76"/>
      <c r="I58" s="76"/>
      <c r="J58" s="76"/>
      <c r="K58" s="76"/>
    </row>
    <row r="59" spans="2:11" ht="12.75" x14ac:dyDescent="0.2">
      <c r="B59" s="70"/>
      <c r="C59" s="70"/>
      <c r="D59" s="70"/>
      <c r="E59" s="70"/>
      <c r="F59" s="70"/>
      <c r="G59" s="70"/>
      <c r="H59" s="76"/>
      <c r="I59" s="76"/>
      <c r="J59" s="76"/>
      <c r="K59" s="76"/>
    </row>
    <row r="60" spans="2:11" ht="12.75" x14ac:dyDescent="0.2">
      <c r="B60" s="70"/>
      <c r="C60" s="70"/>
      <c r="D60" s="70"/>
      <c r="E60" s="70"/>
      <c r="F60" s="70"/>
      <c r="G60" s="70"/>
      <c r="H60" s="76"/>
      <c r="I60" s="76"/>
      <c r="J60" s="76"/>
      <c r="K60" s="76"/>
    </row>
    <row r="61" spans="2:11" ht="12.75" x14ac:dyDescent="0.2">
      <c r="B61" s="70"/>
      <c r="C61" s="70"/>
      <c r="D61" s="70"/>
      <c r="E61" s="70"/>
      <c r="F61" s="70"/>
      <c r="G61" s="70"/>
      <c r="H61" s="76"/>
      <c r="I61" s="76"/>
      <c r="J61" s="76"/>
      <c r="K61" s="76"/>
    </row>
    <row r="62" spans="2:11" ht="12.75" x14ac:dyDescent="0.2">
      <c r="B62" s="70"/>
      <c r="C62" s="70"/>
      <c r="D62" s="70"/>
      <c r="E62" s="70"/>
      <c r="F62" s="70"/>
      <c r="G62" s="70"/>
      <c r="H62" s="76"/>
      <c r="I62" s="76"/>
      <c r="J62" s="76"/>
      <c r="K62" s="76"/>
    </row>
    <row r="63" spans="2:11" ht="12.75" customHeight="1" x14ac:dyDescent="0.2">
      <c r="B63" s="70"/>
      <c r="C63" s="70"/>
      <c r="D63" s="70"/>
      <c r="E63" s="70"/>
      <c r="F63" s="70"/>
      <c r="G63" s="70"/>
      <c r="H63" s="76"/>
      <c r="I63" s="76"/>
      <c r="J63" s="76"/>
      <c r="K63" s="76"/>
    </row>
    <row r="64" spans="2:11" ht="12.75" customHeight="1" x14ac:dyDescent="0.2">
      <c r="B64" s="70"/>
      <c r="C64" s="70"/>
      <c r="D64" s="70"/>
      <c r="E64" s="70"/>
      <c r="F64" s="70"/>
      <c r="G64" s="70"/>
      <c r="H64" s="76"/>
      <c r="I64" s="76"/>
      <c r="J64" s="76"/>
      <c r="K64" s="76"/>
    </row>
    <row r="65" spans="2:11" ht="12.75" customHeight="1" x14ac:dyDescent="0.2">
      <c r="B65" s="73"/>
      <c r="C65" s="73"/>
      <c r="D65" s="73"/>
      <c r="E65" s="73"/>
      <c r="F65" s="73"/>
      <c r="G65" s="73"/>
      <c r="H65" s="76"/>
      <c r="I65" s="76"/>
      <c r="J65" s="76"/>
      <c r="K65" s="76"/>
    </row>
    <row r="66" spans="2:11" ht="12.75" customHeight="1" x14ac:dyDescent="0.2">
      <c r="B66" s="73"/>
      <c r="C66" s="73"/>
      <c r="D66" s="73"/>
      <c r="E66" s="73"/>
      <c r="F66" s="73"/>
      <c r="G66" s="73"/>
      <c r="H66" s="76"/>
      <c r="I66" s="76"/>
      <c r="J66" s="76"/>
      <c r="K66" s="76"/>
    </row>
    <row r="67" spans="2:11" ht="12.75" customHeight="1" x14ac:dyDescent="0.25">
      <c r="B67" s="69"/>
      <c r="C67" s="69"/>
      <c r="D67" s="69"/>
      <c r="E67" s="69"/>
      <c r="F67" s="69"/>
      <c r="G67" s="69"/>
      <c r="H67" s="36"/>
      <c r="I67" s="36"/>
      <c r="J67" s="36"/>
      <c r="K67" s="36"/>
    </row>
    <row r="68" spans="2:11" ht="12.75" customHeight="1" x14ac:dyDescent="0.25">
      <c r="B68" s="69"/>
      <c r="C68" s="69"/>
      <c r="D68" s="69"/>
      <c r="E68" s="69"/>
      <c r="F68" s="69"/>
      <c r="G68" s="69"/>
      <c r="H68" s="69"/>
      <c r="I68" s="69"/>
      <c r="J68" s="69"/>
      <c r="K68" s="69"/>
    </row>
    <row r="69" spans="2:11" ht="12.75" customHeight="1" x14ac:dyDescent="0.25">
      <c r="B69" s="69"/>
      <c r="C69" s="69"/>
      <c r="D69" s="69"/>
      <c r="E69" s="69"/>
      <c r="F69" s="69"/>
      <c r="G69" s="69"/>
      <c r="H69" s="69"/>
      <c r="I69" s="69"/>
      <c r="J69" s="69"/>
      <c r="K69" s="69"/>
    </row>
    <row r="70" spans="2:11" ht="12.75" customHeight="1" x14ac:dyDescent="0.25">
      <c r="B70" s="70"/>
      <c r="C70" s="70"/>
      <c r="D70" s="70"/>
      <c r="E70" s="70"/>
      <c r="F70" s="77"/>
      <c r="G70" s="77"/>
      <c r="H70" s="75"/>
      <c r="I70" s="75"/>
      <c r="J70" s="75"/>
      <c r="K70" s="75"/>
    </row>
    <row r="71" spans="2:11" ht="12.75" customHeight="1" x14ac:dyDescent="0.25">
      <c r="B71" s="70"/>
      <c r="C71" s="70"/>
      <c r="D71" s="70"/>
      <c r="E71" s="70"/>
      <c r="F71" s="77"/>
      <c r="G71" s="77"/>
      <c r="H71" s="75"/>
      <c r="I71" s="75"/>
      <c r="J71" s="75"/>
      <c r="K71" s="75"/>
    </row>
    <row r="72" spans="2:11" ht="12.75" customHeight="1" x14ac:dyDescent="0.25">
      <c r="B72" s="70"/>
      <c r="C72" s="70"/>
      <c r="D72" s="70"/>
      <c r="E72" s="70"/>
      <c r="F72" s="77"/>
      <c r="G72" s="77"/>
      <c r="H72" s="75"/>
      <c r="I72" s="75"/>
      <c r="J72" s="75"/>
      <c r="K72" s="75"/>
    </row>
    <row r="73" spans="2:11" ht="12.75" customHeight="1" x14ac:dyDescent="0.25">
      <c r="B73" s="70"/>
      <c r="C73" s="70"/>
      <c r="D73" s="70"/>
      <c r="E73" s="70"/>
      <c r="F73" s="77"/>
      <c r="G73" s="77"/>
      <c r="H73" s="75"/>
      <c r="I73" s="75"/>
      <c r="J73" s="75"/>
      <c r="K73" s="75"/>
    </row>
    <row r="74" spans="2:11" ht="12.75" customHeight="1" x14ac:dyDescent="0.25">
      <c r="B74" s="70"/>
      <c r="C74" s="70"/>
      <c r="D74" s="70"/>
      <c r="E74" s="70"/>
      <c r="F74" s="77"/>
      <c r="G74" s="77"/>
      <c r="H74" s="75"/>
      <c r="I74" s="75"/>
      <c r="J74" s="75"/>
      <c r="K74" s="75"/>
    </row>
    <row r="75" spans="2:11" ht="12.75" customHeight="1" x14ac:dyDescent="0.25">
      <c r="B75" s="70"/>
      <c r="C75" s="70"/>
      <c r="D75" s="70"/>
      <c r="E75" s="70"/>
      <c r="F75" s="77"/>
      <c r="G75" s="77"/>
      <c r="H75" s="75"/>
      <c r="I75" s="75"/>
      <c r="J75" s="75"/>
      <c r="K75" s="75"/>
    </row>
    <row r="76" spans="2:11" ht="12.75" customHeight="1" x14ac:dyDescent="0.2">
      <c r="B76" s="70"/>
      <c r="C76" s="70"/>
      <c r="D76" s="70"/>
      <c r="E76" s="70"/>
      <c r="F76" s="70"/>
      <c r="G76" s="70"/>
      <c r="H76" s="75"/>
      <c r="I76" s="75"/>
      <c r="J76" s="75"/>
      <c r="K76" s="75"/>
    </row>
    <row r="77" spans="2:11" ht="12.75" customHeight="1" x14ac:dyDescent="0.25">
      <c r="B77" s="70"/>
      <c r="C77" s="70"/>
      <c r="D77" s="70"/>
      <c r="E77" s="70"/>
      <c r="F77" s="77"/>
      <c r="G77" s="77"/>
      <c r="H77" s="75"/>
      <c r="I77" s="75"/>
      <c r="J77" s="75"/>
      <c r="K77" s="75"/>
    </row>
    <row r="78" spans="2:11" ht="12.75" customHeight="1" x14ac:dyDescent="0.25">
      <c r="B78" s="73"/>
      <c r="C78" s="73"/>
      <c r="D78" s="73"/>
      <c r="E78" s="73"/>
      <c r="F78" s="78"/>
      <c r="G78" s="78"/>
      <c r="H78" s="75"/>
      <c r="I78" s="75"/>
      <c r="J78" s="75"/>
      <c r="K78" s="75"/>
    </row>
    <row r="79" spans="2:11" ht="12.75" customHeight="1" x14ac:dyDescent="0.25">
      <c r="B79" s="73"/>
      <c r="C79" s="73"/>
      <c r="D79" s="73"/>
      <c r="E79" s="73"/>
      <c r="F79" s="78"/>
      <c r="G79" s="78"/>
      <c r="H79" s="75"/>
      <c r="I79" s="75"/>
      <c r="J79" s="75"/>
      <c r="K79" s="75"/>
    </row>
    <row r="80" spans="2:11" ht="12.75" customHeight="1" x14ac:dyDescent="0.25">
      <c r="B80" s="73"/>
      <c r="C80" s="73"/>
      <c r="D80" s="73"/>
      <c r="E80" s="73"/>
      <c r="F80" s="78"/>
      <c r="G80" s="78"/>
      <c r="H80" s="75"/>
      <c r="I80" s="75"/>
      <c r="J80" s="75"/>
      <c r="K80" s="75"/>
    </row>
    <row r="81" spans="2:11" ht="12.75" customHeight="1" x14ac:dyDescent="0.25">
      <c r="B81" s="69"/>
      <c r="C81" s="69"/>
      <c r="D81" s="69"/>
      <c r="E81" s="69"/>
      <c r="F81" s="74"/>
      <c r="G81" s="74"/>
      <c r="H81" s="36"/>
      <c r="I81" s="36"/>
      <c r="J81" s="36"/>
      <c r="K81" s="36"/>
    </row>
    <row r="82" spans="2:11" ht="12.75" customHeight="1" x14ac:dyDescent="0.25">
      <c r="B82" s="69"/>
      <c r="C82" s="69"/>
      <c r="D82" s="69"/>
      <c r="E82" s="69"/>
      <c r="F82" s="69"/>
      <c r="G82" s="69"/>
      <c r="H82" s="69"/>
      <c r="I82" s="69"/>
      <c r="J82" s="69"/>
      <c r="K82" s="69"/>
    </row>
    <row r="83" spans="2:11" ht="12.75" customHeight="1" x14ac:dyDescent="0.25">
      <c r="B83" s="69"/>
      <c r="C83" s="69"/>
      <c r="D83" s="69"/>
      <c r="E83" s="69"/>
      <c r="F83" s="74"/>
      <c r="G83" s="74"/>
      <c r="H83" s="36"/>
      <c r="I83" s="36"/>
      <c r="J83" s="36"/>
      <c r="K83" s="36"/>
    </row>
    <row r="84" spans="2:11" ht="12.75" customHeight="1" x14ac:dyDescent="0.25">
      <c r="B84" s="69"/>
      <c r="C84" s="69"/>
      <c r="D84" s="69"/>
      <c r="E84" s="69"/>
      <c r="F84" s="74"/>
      <c r="G84" s="74"/>
      <c r="H84" s="36"/>
      <c r="I84" s="36"/>
      <c r="J84" s="36"/>
      <c r="K84" s="36"/>
    </row>
    <row r="85" spans="2:11" ht="12.75" customHeight="1" x14ac:dyDescent="0.25">
      <c r="B85" s="69"/>
      <c r="C85" s="69"/>
      <c r="D85" s="69"/>
      <c r="E85" s="69"/>
      <c r="F85" s="74"/>
      <c r="G85" s="74"/>
      <c r="H85" s="36"/>
      <c r="I85" s="36"/>
      <c r="J85" s="36"/>
      <c r="K85" s="36"/>
    </row>
    <row r="86" spans="2:11" ht="12.75" customHeight="1" x14ac:dyDescent="0.25">
      <c r="B86" s="69"/>
      <c r="C86" s="69"/>
      <c r="D86" s="69"/>
      <c r="E86" s="69"/>
      <c r="F86" s="74"/>
      <c r="G86" s="74"/>
      <c r="H86" s="36"/>
      <c r="I86" s="36"/>
      <c r="J86" s="36"/>
      <c r="K86" s="36"/>
    </row>
    <row r="87" spans="2:11" ht="12.75" customHeight="1" x14ac:dyDescent="0.25">
      <c r="B87" s="69"/>
      <c r="C87" s="69"/>
      <c r="D87" s="69"/>
      <c r="E87" s="69"/>
      <c r="F87" s="74"/>
      <c r="G87" s="74"/>
      <c r="H87" s="36"/>
      <c r="I87" s="36"/>
      <c r="J87" s="36"/>
      <c r="K87" s="36"/>
    </row>
    <row r="88" spans="2:11" ht="12.75" customHeight="1" x14ac:dyDescent="0.25">
      <c r="B88" s="69"/>
      <c r="C88" s="69"/>
      <c r="D88" s="69"/>
      <c r="E88" s="69"/>
      <c r="F88" s="74"/>
      <c r="G88" s="74"/>
      <c r="H88" s="36"/>
      <c r="I88" s="36"/>
      <c r="J88" s="36"/>
      <c r="K88" s="36"/>
    </row>
    <row r="89" spans="2:11" ht="12.75" customHeight="1" x14ac:dyDescent="0.25">
      <c r="B89" s="69"/>
      <c r="C89" s="69"/>
      <c r="D89" s="69"/>
      <c r="E89" s="69"/>
      <c r="F89" s="74"/>
      <c r="G89" s="74"/>
      <c r="H89" s="36"/>
      <c r="I89" s="36"/>
      <c r="J89" s="36"/>
      <c r="K89" s="36"/>
    </row>
    <row r="90" spans="2:11" ht="12.75" customHeight="1" x14ac:dyDescent="0.25">
      <c r="B90" s="69"/>
      <c r="C90" s="69"/>
      <c r="D90" s="69"/>
      <c r="E90" s="69"/>
      <c r="F90" s="74"/>
      <c r="G90" s="74"/>
      <c r="H90" s="36"/>
      <c r="I90" s="36"/>
      <c r="J90" s="36"/>
      <c r="K90" s="36"/>
    </row>
    <row r="91" spans="2:11" ht="12.75" customHeight="1" x14ac:dyDescent="0.25">
      <c r="B91" s="69"/>
      <c r="C91" s="69"/>
      <c r="D91" s="69"/>
      <c r="E91" s="69"/>
      <c r="F91" s="69"/>
      <c r="G91" s="69"/>
      <c r="H91" s="36"/>
      <c r="I91" s="36"/>
      <c r="J91" s="36"/>
      <c r="K91" s="36"/>
    </row>
    <row r="92" spans="2:11" ht="12.75" customHeight="1" x14ac:dyDescent="0.25">
      <c r="B92" s="79"/>
      <c r="C92" s="79"/>
      <c r="D92" s="79"/>
      <c r="E92" s="79"/>
      <c r="F92" s="79"/>
      <c r="G92" s="79"/>
      <c r="H92" s="36"/>
      <c r="I92" s="36"/>
      <c r="J92" s="36"/>
      <c r="K92" s="36"/>
    </row>
    <row r="93" spans="2:11" ht="12.75" customHeight="1" x14ac:dyDescent="0.25">
      <c r="B93" s="69"/>
      <c r="C93" s="69"/>
      <c r="D93" s="69"/>
      <c r="E93" s="69"/>
      <c r="F93" s="69"/>
      <c r="G93" s="69"/>
      <c r="H93" s="69"/>
      <c r="I93" s="69"/>
      <c r="J93" s="69"/>
      <c r="K93" s="69"/>
    </row>
    <row r="94" spans="2:11" ht="12.75" customHeight="1" x14ac:dyDescent="0.2">
      <c r="B94" s="80"/>
      <c r="C94" s="80"/>
      <c r="D94" s="80"/>
      <c r="E94" s="80"/>
      <c r="F94" s="80"/>
      <c r="G94" s="80"/>
      <c r="H94" s="80"/>
      <c r="I94" s="80"/>
      <c r="J94" s="80"/>
      <c r="K94" s="80"/>
    </row>
    <row r="95" spans="2:11" ht="12.75" customHeight="1" x14ac:dyDescent="0.2">
      <c r="B95" s="80"/>
      <c r="C95" s="80"/>
      <c r="D95" s="80"/>
      <c r="E95" s="80"/>
      <c r="F95" s="80"/>
      <c r="G95" s="80"/>
      <c r="H95" s="80"/>
      <c r="I95" s="80"/>
      <c r="J95" s="80"/>
      <c r="K95" s="80"/>
    </row>
    <row r="96" spans="2:11" ht="12.75" customHeight="1" x14ac:dyDescent="0.2">
      <c r="B96" s="80"/>
      <c r="C96" s="80"/>
      <c r="D96" s="80"/>
      <c r="E96" s="80"/>
      <c r="F96" s="80"/>
      <c r="G96" s="80"/>
      <c r="H96" s="80"/>
      <c r="I96" s="80"/>
      <c r="J96" s="80"/>
      <c r="K96" s="80"/>
    </row>
    <row r="97" spans="1:12" ht="12.75" customHeight="1" x14ac:dyDescent="0.2">
      <c r="B97" s="81"/>
      <c r="C97" s="81"/>
      <c r="D97" s="81"/>
      <c r="E97" s="81"/>
      <c r="F97" s="81"/>
      <c r="G97" s="81"/>
      <c r="H97" s="81"/>
      <c r="I97" s="81"/>
      <c r="J97" s="81"/>
      <c r="K97" s="81"/>
    </row>
    <row r="98" spans="1:12" ht="12.75" customHeight="1" x14ac:dyDescent="0.25"/>
    <row r="99" spans="1:12" ht="12.75" customHeight="1" x14ac:dyDescent="0.25"/>
    <row r="100" spans="1:12" ht="12.75" customHeight="1" x14ac:dyDescent="0.2"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49"/>
    </row>
    <row r="101" spans="1:12" ht="12.75" customHeight="1" x14ac:dyDescent="0.3"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2" ht="12.75" customHeight="1" x14ac:dyDescent="0.2">
      <c r="B102" s="84"/>
      <c r="C102" s="84"/>
      <c r="D102" s="84"/>
      <c r="E102" s="84"/>
      <c r="F102" s="84"/>
      <c r="G102" s="84"/>
      <c r="H102" s="84"/>
      <c r="I102" s="84"/>
      <c r="J102" s="84"/>
      <c r="K102" s="84"/>
    </row>
    <row r="103" spans="1:12" ht="12.75" customHeight="1" x14ac:dyDescent="0.2">
      <c r="B103" s="85"/>
      <c r="C103" s="85"/>
      <c r="D103" s="85"/>
      <c r="E103" s="85"/>
      <c r="F103" s="37"/>
      <c r="G103" s="37"/>
      <c r="H103" s="37"/>
      <c r="I103" s="37"/>
      <c r="J103" s="37"/>
      <c r="K103" s="37"/>
    </row>
    <row r="104" spans="1:12" ht="12.75" customHeight="1" x14ac:dyDescent="0.25">
      <c r="B104" s="86"/>
      <c r="C104" s="86"/>
      <c r="D104" s="86"/>
      <c r="E104" s="86"/>
      <c r="L104" s="87"/>
    </row>
    <row r="105" spans="1:12" ht="12.75" customHeight="1" x14ac:dyDescent="0.25">
      <c r="B105" s="86"/>
      <c r="C105" s="86"/>
      <c r="D105" s="86"/>
      <c r="E105" s="86"/>
      <c r="L105" s="87"/>
    </row>
    <row r="106" spans="1:12" ht="12.75" customHeight="1" x14ac:dyDescent="0.2">
      <c r="A106" s="61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7"/>
    </row>
    <row r="107" spans="1:12" ht="12.75" customHeight="1" x14ac:dyDescent="0.2">
      <c r="B107" s="88"/>
      <c r="C107" s="88"/>
      <c r="D107" s="88"/>
      <c r="E107" s="88"/>
      <c r="F107" s="38"/>
      <c r="G107" s="39"/>
      <c r="H107" s="37"/>
      <c r="I107" s="40"/>
      <c r="J107" s="40"/>
      <c r="K107" s="41"/>
      <c r="L107" s="42"/>
    </row>
    <row r="108" spans="1:12" ht="12.75" customHeight="1" x14ac:dyDescent="0.2">
      <c r="B108" s="89"/>
      <c r="C108" s="89"/>
      <c r="D108" s="89"/>
      <c r="E108" s="89"/>
      <c r="F108" s="89"/>
      <c r="G108" s="89"/>
      <c r="H108" s="43"/>
      <c r="I108" s="44"/>
      <c r="J108" s="44"/>
      <c r="K108" s="43"/>
      <c r="L108" s="33"/>
    </row>
    <row r="109" spans="1:12" ht="12.75" customHeight="1" x14ac:dyDescent="0.25">
      <c r="B109" s="68"/>
      <c r="C109" s="68"/>
      <c r="D109" s="68"/>
      <c r="E109" s="68"/>
      <c r="F109" s="68"/>
      <c r="G109" s="68"/>
      <c r="H109" s="34"/>
      <c r="I109" s="35"/>
      <c r="J109" s="35"/>
      <c r="K109" s="34"/>
    </row>
    <row r="110" spans="1:12" ht="12.75" customHeight="1" x14ac:dyDescent="0.25">
      <c r="B110" s="69"/>
      <c r="C110" s="69"/>
      <c r="D110" s="69"/>
      <c r="E110" s="69"/>
      <c r="F110" s="69"/>
      <c r="G110" s="69"/>
      <c r="H110" s="69"/>
      <c r="I110" s="69"/>
      <c r="J110" s="69"/>
      <c r="K110" s="69"/>
    </row>
    <row r="111" spans="1:12" ht="12.75" customHeight="1" x14ac:dyDescent="0.25">
      <c r="B111" s="69"/>
      <c r="C111" s="69"/>
      <c r="D111" s="69"/>
      <c r="E111" s="69"/>
      <c r="F111" s="69"/>
      <c r="G111" s="69"/>
      <c r="H111" s="69"/>
      <c r="I111" s="69"/>
      <c r="J111" s="69"/>
      <c r="K111" s="69"/>
    </row>
    <row r="112" spans="1:12" ht="12.75" customHeight="1" x14ac:dyDescent="0.25">
      <c r="B112" s="73"/>
      <c r="C112" s="73"/>
      <c r="D112" s="73"/>
      <c r="E112" s="73"/>
      <c r="F112" s="78"/>
      <c r="G112" s="78"/>
      <c r="H112" s="45"/>
      <c r="I112" s="45"/>
      <c r="J112" s="45"/>
      <c r="K112" s="45"/>
    </row>
    <row r="113" spans="2:11" ht="12.75" customHeight="1" x14ac:dyDescent="0.25">
      <c r="B113" s="73"/>
      <c r="C113" s="73"/>
      <c r="D113" s="73"/>
      <c r="E113" s="73"/>
      <c r="F113" s="78"/>
      <c r="G113" s="78"/>
      <c r="H113" s="45"/>
      <c r="I113" s="45"/>
      <c r="J113" s="45"/>
      <c r="K113" s="45"/>
    </row>
    <row r="114" spans="2:11" ht="12.75" customHeight="1" x14ac:dyDescent="0.25">
      <c r="B114" s="73"/>
      <c r="C114" s="73"/>
      <c r="D114" s="73"/>
      <c r="E114" s="73"/>
      <c r="F114" s="78"/>
      <c r="G114" s="78"/>
      <c r="H114" s="45"/>
      <c r="I114" s="45"/>
      <c r="J114" s="45"/>
      <c r="K114" s="45"/>
    </row>
    <row r="115" spans="2:11" ht="12.75" customHeight="1" x14ac:dyDescent="0.25">
      <c r="B115" s="69"/>
      <c r="C115" s="69"/>
      <c r="D115" s="69"/>
      <c r="E115" s="69"/>
      <c r="F115" s="74"/>
      <c r="G115" s="74"/>
      <c r="H115" s="36"/>
      <c r="I115" s="36"/>
      <c r="J115" s="36"/>
      <c r="K115" s="36"/>
    </row>
    <row r="116" spans="2:11" ht="12.75" customHeight="1" x14ac:dyDescent="0.25">
      <c r="B116" s="69"/>
      <c r="C116" s="69"/>
      <c r="D116" s="69"/>
      <c r="E116" s="69"/>
      <c r="F116" s="69"/>
      <c r="G116" s="69"/>
      <c r="H116" s="69"/>
      <c r="I116" s="69"/>
      <c r="J116" s="69"/>
      <c r="K116" s="69"/>
    </row>
    <row r="117" spans="2:11" ht="12.75" customHeight="1" x14ac:dyDescent="0.25">
      <c r="B117" s="69"/>
      <c r="C117" s="69"/>
      <c r="D117" s="69"/>
      <c r="E117" s="69"/>
      <c r="F117" s="69"/>
      <c r="G117" s="69"/>
      <c r="H117" s="69"/>
      <c r="I117" s="69"/>
      <c r="J117" s="69"/>
      <c r="K117" s="69"/>
    </row>
    <row r="118" spans="2:11" ht="12.75" customHeight="1" x14ac:dyDescent="0.25">
      <c r="B118" s="70"/>
      <c r="C118" s="70"/>
      <c r="D118" s="70"/>
      <c r="E118" s="70"/>
      <c r="F118" s="77"/>
      <c r="G118" s="77"/>
      <c r="H118" s="71"/>
      <c r="I118" s="71"/>
      <c r="J118" s="71"/>
      <c r="K118" s="71"/>
    </row>
    <row r="119" spans="2:11" ht="12.75" customHeight="1" x14ac:dyDescent="0.25">
      <c r="B119" s="70"/>
      <c r="C119" s="70"/>
      <c r="D119" s="70"/>
      <c r="E119" s="70"/>
      <c r="F119" s="77"/>
      <c r="G119" s="77"/>
      <c r="H119" s="71"/>
      <c r="I119" s="71"/>
      <c r="J119" s="71"/>
      <c r="K119" s="71"/>
    </row>
    <row r="120" spans="2:11" ht="12.75" customHeight="1" x14ac:dyDescent="0.25">
      <c r="B120" s="70"/>
      <c r="C120" s="70"/>
      <c r="D120" s="70"/>
      <c r="E120" s="70"/>
      <c r="F120" s="77"/>
      <c r="G120" s="77"/>
      <c r="H120" s="71"/>
      <c r="I120" s="71"/>
      <c r="J120" s="71"/>
      <c r="K120" s="71"/>
    </row>
    <row r="121" spans="2:11" ht="12.75" customHeight="1" x14ac:dyDescent="0.25">
      <c r="B121" s="70"/>
      <c r="C121" s="70"/>
      <c r="D121" s="70"/>
      <c r="E121" s="70"/>
      <c r="F121" s="90"/>
      <c r="G121" s="90"/>
      <c r="H121" s="71"/>
      <c r="I121" s="71"/>
      <c r="J121" s="71"/>
      <c r="K121" s="71"/>
    </row>
    <row r="122" spans="2:11" ht="12.75" customHeight="1" x14ac:dyDescent="0.25">
      <c r="B122" s="70"/>
      <c r="C122" s="70"/>
      <c r="D122" s="70"/>
      <c r="E122" s="70"/>
      <c r="F122" s="77"/>
      <c r="G122" s="77"/>
      <c r="H122" s="71"/>
      <c r="I122" s="71"/>
      <c r="J122" s="71"/>
      <c r="K122" s="71"/>
    </row>
    <row r="123" spans="2:11" ht="12.75" customHeight="1" x14ac:dyDescent="0.25">
      <c r="B123" s="70"/>
      <c r="C123" s="70"/>
      <c r="D123" s="70"/>
      <c r="E123" s="70"/>
      <c r="F123" s="77"/>
      <c r="G123" s="77"/>
      <c r="H123" s="71"/>
      <c r="I123" s="71"/>
      <c r="J123" s="71"/>
      <c r="K123" s="71"/>
    </row>
    <row r="124" spans="2:11" ht="12.75" customHeight="1" x14ac:dyDescent="0.2">
      <c r="B124" s="72"/>
      <c r="C124" s="72"/>
      <c r="D124" s="72"/>
      <c r="E124" s="72"/>
      <c r="F124" s="72"/>
      <c r="G124" s="72"/>
      <c r="H124" s="71"/>
      <c r="I124" s="71"/>
      <c r="J124" s="71"/>
      <c r="K124" s="71"/>
    </row>
    <row r="125" spans="2:11" ht="12.75" customHeight="1" x14ac:dyDescent="0.2">
      <c r="B125" s="72"/>
      <c r="C125" s="72"/>
      <c r="D125" s="72"/>
      <c r="E125" s="72"/>
      <c r="F125" s="91"/>
      <c r="G125" s="91"/>
      <c r="H125" s="71"/>
      <c r="I125" s="71"/>
      <c r="J125" s="71"/>
      <c r="K125" s="71"/>
    </row>
    <row r="126" spans="2:11" ht="12.75" customHeight="1" x14ac:dyDescent="0.2">
      <c r="B126" s="73"/>
      <c r="C126" s="73"/>
      <c r="D126" s="73"/>
      <c r="E126" s="73"/>
      <c r="F126" s="91"/>
      <c r="G126" s="91"/>
      <c r="H126" s="71"/>
      <c r="I126" s="71"/>
      <c r="J126" s="71"/>
      <c r="K126" s="71"/>
    </row>
    <row r="127" spans="2:11" ht="12.75" customHeight="1" x14ac:dyDescent="0.2">
      <c r="B127" s="73"/>
      <c r="C127" s="73"/>
      <c r="D127" s="73"/>
      <c r="E127" s="73"/>
      <c r="F127" s="91"/>
      <c r="G127" s="91"/>
      <c r="H127" s="71"/>
      <c r="I127" s="71"/>
      <c r="J127" s="71"/>
      <c r="K127" s="71"/>
    </row>
    <row r="128" spans="2:11" ht="12.75" customHeight="1" x14ac:dyDescent="0.25">
      <c r="B128" s="69"/>
      <c r="C128" s="69"/>
      <c r="D128" s="69"/>
      <c r="E128" s="69"/>
      <c r="F128" s="74"/>
      <c r="G128" s="74"/>
      <c r="H128" s="36"/>
      <c r="I128" s="36"/>
      <c r="J128" s="36"/>
      <c r="K128" s="36"/>
    </row>
    <row r="129" spans="2:11" ht="12.75" customHeight="1" x14ac:dyDescent="0.25">
      <c r="B129" s="69"/>
      <c r="C129" s="69"/>
      <c r="D129" s="69"/>
      <c r="E129" s="69"/>
      <c r="F129" s="69"/>
      <c r="G129" s="69"/>
      <c r="H129" s="69"/>
      <c r="I129" s="69"/>
      <c r="J129" s="69"/>
      <c r="K129" s="69"/>
    </row>
    <row r="130" spans="2:11" ht="12.75" customHeight="1" x14ac:dyDescent="0.25">
      <c r="B130" s="69"/>
      <c r="C130" s="69"/>
      <c r="D130" s="69"/>
      <c r="E130" s="69"/>
      <c r="F130" s="69"/>
      <c r="G130" s="69"/>
      <c r="H130" s="69"/>
      <c r="I130" s="69"/>
      <c r="J130" s="69"/>
      <c r="K130" s="69"/>
    </row>
    <row r="131" spans="2:11" ht="12.75" customHeight="1" x14ac:dyDescent="0.25">
      <c r="B131" s="70"/>
      <c r="C131" s="70"/>
      <c r="D131" s="70"/>
      <c r="E131" s="70"/>
      <c r="F131" s="77"/>
      <c r="G131" s="77"/>
      <c r="H131" s="71"/>
      <c r="I131" s="71"/>
      <c r="J131" s="71"/>
      <c r="K131" s="71"/>
    </row>
    <row r="132" spans="2:11" ht="12.75" customHeight="1" x14ac:dyDescent="0.25">
      <c r="B132" s="70"/>
      <c r="C132" s="70"/>
      <c r="D132" s="70"/>
      <c r="E132" s="70"/>
      <c r="F132" s="77"/>
      <c r="G132" s="77"/>
      <c r="H132" s="71"/>
      <c r="I132" s="71"/>
      <c r="J132" s="71"/>
      <c r="K132" s="71"/>
    </row>
    <row r="133" spans="2:11" ht="12.75" customHeight="1" x14ac:dyDescent="0.25">
      <c r="B133" s="69"/>
      <c r="C133" s="69"/>
      <c r="D133" s="69"/>
      <c r="E133" s="69"/>
      <c r="F133" s="74"/>
      <c r="G133" s="74"/>
      <c r="H133" s="36"/>
      <c r="I133" s="36"/>
      <c r="J133" s="36"/>
      <c r="K133" s="36"/>
    </row>
    <row r="134" spans="2:11" ht="12.75" customHeight="1" x14ac:dyDescent="0.25">
      <c r="B134" s="69"/>
      <c r="C134" s="69"/>
      <c r="D134" s="69"/>
      <c r="E134" s="69"/>
      <c r="F134" s="69"/>
      <c r="G134" s="69"/>
      <c r="H134" s="69"/>
      <c r="I134" s="69"/>
      <c r="J134" s="69"/>
      <c r="K134" s="69"/>
    </row>
    <row r="135" spans="2:11" ht="12.75" customHeight="1" x14ac:dyDescent="0.25">
      <c r="B135" s="69"/>
      <c r="C135" s="69"/>
      <c r="D135" s="69"/>
      <c r="E135" s="69"/>
      <c r="F135" s="74"/>
      <c r="G135" s="74"/>
      <c r="H135" s="36"/>
      <c r="I135" s="36"/>
      <c r="J135" s="36"/>
      <c r="K135" s="36"/>
    </row>
    <row r="136" spans="2:11" ht="12.75" customHeight="1" x14ac:dyDescent="0.25">
      <c r="B136" s="69"/>
      <c r="C136" s="69"/>
      <c r="D136" s="69"/>
      <c r="E136" s="69"/>
      <c r="F136" s="74"/>
      <c r="G136" s="74"/>
      <c r="H136" s="36"/>
      <c r="I136" s="36"/>
      <c r="J136" s="36"/>
      <c r="K136" s="36"/>
    </row>
    <row r="137" spans="2:11" ht="12.75" customHeight="1" x14ac:dyDescent="0.25">
      <c r="B137" s="69"/>
      <c r="C137" s="69"/>
      <c r="D137" s="69"/>
      <c r="E137" s="69"/>
      <c r="F137" s="74"/>
      <c r="G137" s="74"/>
      <c r="H137" s="36"/>
      <c r="I137" s="36"/>
      <c r="J137" s="36"/>
      <c r="K137" s="36"/>
    </row>
    <row r="138" spans="2:11" ht="12.75" customHeight="1" x14ac:dyDescent="0.25">
      <c r="B138" s="69"/>
      <c r="C138" s="69"/>
      <c r="D138" s="69"/>
      <c r="E138" s="69"/>
      <c r="F138" s="74"/>
      <c r="G138" s="74"/>
      <c r="H138" s="36"/>
      <c r="I138" s="36"/>
      <c r="J138" s="36"/>
      <c r="K138" s="36"/>
    </row>
    <row r="139" spans="2:11" ht="12.75" customHeight="1" x14ac:dyDescent="0.25">
      <c r="B139" s="69"/>
      <c r="C139" s="69"/>
      <c r="D139" s="69"/>
      <c r="E139" s="69"/>
      <c r="F139" s="74"/>
      <c r="G139" s="74"/>
      <c r="H139" s="36"/>
      <c r="I139" s="36"/>
      <c r="J139" s="36"/>
      <c r="K139" s="36"/>
    </row>
    <row r="140" spans="2:11" ht="12.75" customHeight="1" x14ac:dyDescent="0.25">
      <c r="B140" s="69"/>
      <c r="C140" s="69"/>
      <c r="D140" s="69"/>
      <c r="E140" s="69"/>
      <c r="F140" s="69"/>
      <c r="G140" s="69"/>
      <c r="H140" s="36"/>
      <c r="I140" s="36"/>
      <c r="J140" s="36"/>
      <c r="K140" s="36"/>
    </row>
    <row r="141" spans="2:11" ht="12.75" customHeight="1" x14ac:dyDescent="0.25">
      <c r="B141" s="79"/>
      <c r="C141" s="79"/>
      <c r="D141" s="79"/>
      <c r="E141" s="79"/>
      <c r="F141" s="79"/>
      <c r="G141" s="79"/>
      <c r="H141" s="36"/>
      <c r="I141" s="36"/>
      <c r="J141" s="36"/>
      <c r="K141" s="36"/>
    </row>
    <row r="142" spans="2:11" ht="12.75" customHeight="1" x14ac:dyDescent="0.25">
      <c r="B142" s="79"/>
      <c r="C142" s="79"/>
      <c r="D142" s="79"/>
      <c r="E142" s="79"/>
      <c r="F142" s="79"/>
      <c r="G142" s="79"/>
      <c r="H142" s="79"/>
      <c r="I142" s="79"/>
      <c r="J142" s="79"/>
      <c r="K142" s="79"/>
    </row>
    <row r="143" spans="2:11" ht="12.75" customHeight="1" x14ac:dyDescent="0.25">
      <c r="B143" s="69"/>
      <c r="C143" s="69"/>
      <c r="D143" s="69"/>
      <c r="E143" s="69"/>
      <c r="F143" s="69"/>
      <c r="G143" s="69"/>
      <c r="H143" s="69"/>
      <c r="I143" s="69"/>
      <c r="J143" s="69"/>
      <c r="K143" s="69"/>
    </row>
    <row r="144" spans="2:11" ht="12.75" customHeight="1" x14ac:dyDescent="0.25">
      <c r="B144" s="73"/>
      <c r="C144" s="73"/>
      <c r="D144" s="73"/>
      <c r="E144" s="73"/>
      <c r="F144" s="78"/>
      <c r="G144" s="78"/>
      <c r="H144" s="92"/>
      <c r="I144" s="92"/>
      <c r="J144" s="92"/>
      <c r="K144" s="92"/>
    </row>
    <row r="145" spans="2:11" ht="12.75" customHeight="1" x14ac:dyDescent="0.25">
      <c r="B145" s="73"/>
      <c r="C145" s="73"/>
      <c r="D145" s="73"/>
      <c r="E145" s="73"/>
      <c r="F145" s="78"/>
      <c r="G145" s="78"/>
      <c r="H145" s="92"/>
      <c r="I145" s="93"/>
      <c r="J145" s="93"/>
      <c r="K145" s="92"/>
    </row>
    <row r="146" spans="2:11" ht="12.75" customHeight="1" x14ac:dyDescent="0.25">
      <c r="B146" s="73"/>
      <c r="C146" s="73"/>
      <c r="D146" s="73"/>
      <c r="E146" s="73"/>
      <c r="F146" s="78"/>
      <c r="G146" s="78"/>
      <c r="H146" s="92"/>
      <c r="I146" s="92"/>
      <c r="J146" s="92"/>
      <c r="K146" s="92"/>
    </row>
    <row r="147" spans="2:11" ht="12.75" customHeight="1" x14ac:dyDescent="0.25">
      <c r="B147" s="73"/>
      <c r="C147" s="73"/>
      <c r="D147" s="73"/>
      <c r="E147" s="73"/>
      <c r="F147" s="78"/>
      <c r="G147" s="78"/>
      <c r="H147" s="92"/>
      <c r="I147" s="92"/>
      <c r="J147" s="92"/>
      <c r="K147" s="92"/>
    </row>
    <row r="148" spans="2:11" ht="12.75" customHeight="1" x14ac:dyDescent="0.25">
      <c r="B148" s="73"/>
      <c r="C148" s="73"/>
      <c r="D148" s="73"/>
      <c r="E148" s="73"/>
      <c r="F148" s="78"/>
      <c r="G148" s="78"/>
      <c r="H148" s="92"/>
      <c r="I148" s="92"/>
      <c r="J148" s="92"/>
      <c r="K148" s="92"/>
    </row>
    <row r="149" spans="2:11" ht="12.75" customHeight="1" x14ac:dyDescent="0.25">
      <c r="B149" s="73"/>
      <c r="C149" s="73"/>
      <c r="D149" s="73"/>
      <c r="E149" s="73"/>
      <c r="F149" s="78"/>
      <c r="G149" s="78"/>
      <c r="H149" s="92"/>
      <c r="I149" s="92"/>
      <c r="J149" s="92"/>
      <c r="K149" s="92"/>
    </row>
    <row r="150" spans="2:11" ht="12.75" customHeight="1" x14ac:dyDescent="0.25">
      <c r="B150" s="69"/>
      <c r="C150" s="69"/>
      <c r="D150" s="69"/>
      <c r="E150" s="69"/>
      <c r="F150" s="74"/>
      <c r="G150" s="74"/>
      <c r="H150" s="46"/>
      <c r="I150" s="46"/>
      <c r="J150" s="46"/>
      <c r="K150" s="46"/>
    </row>
    <row r="151" spans="2:11" ht="12.75" customHeight="1" x14ac:dyDescent="0.25">
      <c r="B151" s="94"/>
      <c r="C151" s="94"/>
      <c r="D151" s="94"/>
      <c r="E151" s="94"/>
      <c r="F151" s="94"/>
      <c r="G151" s="94"/>
      <c r="H151" s="94"/>
      <c r="I151" s="94"/>
      <c r="J151" s="94"/>
      <c r="K151" s="94"/>
    </row>
    <row r="152" spans="2:11" ht="12.75" customHeight="1" x14ac:dyDescent="0.25">
      <c r="B152" s="69"/>
      <c r="C152" s="69"/>
      <c r="D152" s="69"/>
      <c r="E152" s="69"/>
      <c r="F152" s="74"/>
      <c r="G152" s="74"/>
      <c r="H152" s="36"/>
      <c r="I152" s="36"/>
      <c r="J152" s="36"/>
      <c r="K152" s="36"/>
    </row>
    <row r="153" spans="2:11" ht="12.75" customHeight="1" x14ac:dyDescent="0.25">
      <c r="B153" s="69"/>
      <c r="C153" s="69"/>
      <c r="D153" s="69"/>
      <c r="E153" s="69"/>
      <c r="F153" s="74"/>
      <c r="G153" s="74"/>
      <c r="H153" s="36"/>
      <c r="I153" s="36"/>
      <c r="J153" s="36"/>
      <c r="K153" s="36"/>
    </row>
    <row r="154" spans="2:11" ht="12.75" customHeight="1" x14ac:dyDescent="0.25">
      <c r="B154" s="69"/>
      <c r="C154" s="69"/>
      <c r="D154" s="69"/>
      <c r="E154" s="69"/>
      <c r="F154" s="74"/>
      <c r="G154" s="74"/>
      <c r="H154" s="36"/>
      <c r="I154" s="36"/>
      <c r="J154" s="36"/>
      <c r="K154" s="36"/>
    </row>
    <row r="155" spans="2:11" ht="12.75" customHeight="1" x14ac:dyDescent="0.25">
      <c r="B155" s="69"/>
      <c r="C155" s="69"/>
      <c r="D155" s="69"/>
      <c r="E155" s="69"/>
      <c r="F155" s="74"/>
      <c r="G155" s="74"/>
      <c r="H155" s="36"/>
      <c r="I155" s="36"/>
      <c r="J155" s="36"/>
      <c r="K155" s="36"/>
    </row>
    <row r="156" spans="2:11" ht="12.75" customHeight="1" x14ac:dyDescent="0.25">
      <c r="B156" s="69"/>
      <c r="C156" s="69"/>
      <c r="D156" s="69"/>
      <c r="E156" s="69"/>
      <c r="F156" s="74"/>
      <c r="G156" s="74"/>
      <c r="H156" s="36"/>
      <c r="I156" s="36"/>
      <c r="J156" s="36"/>
      <c r="K156" s="36"/>
    </row>
    <row r="157" spans="2:11" ht="12.75" customHeight="1" x14ac:dyDescent="0.25">
      <c r="B157" s="69"/>
      <c r="C157" s="69"/>
      <c r="D157" s="69"/>
      <c r="E157" s="69"/>
      <c r="F157" s="74"/>
      <c r="G157" s="74"/>
      <c r="H157" s="36"/>
      <c r="I157" s="36"/>
      <c r="J157" s="36"/>
      <c r="K157" s="36"/>
    </row>
    <row r="158" spans="2:11" ht="12.75" customHeight="1" x14ac:dyDescent="0.25">
      <c r="B158" s="69"/>
      <c r="C158" s="69"/>
      <c r="D158" s="69"/>
      <c r="E158" s="69"/>
      <c r="F158" s="74"/>
      <c r="G158" s="74"/>
      <c r="H158" s="36"/>
      <c r="I158" s="36"/>
      <c r="J158" s="36"/>
      <c r="K158" s="36"/>
    </row>
    <row r="159" spans="2:11" ht="12.75" customHeight="1" x14ac:dyDescent="0.25">
      <c r="B159" s="69"/>
      <c r="C159" s="69"/>
      <c r="D159" s="69"/>
      <c r="E159" s="69"/>
      <c r="F159" s="74"/>
      <c r="G159" s="74"/>
      <c r="H159" s="36"/>
      <c r="I159" s="36"/>
      <c r="J159" s="36"/>
      <c r="K159" s="36"/>
    </row>
    <row r="160" spans="2:11" ht="12.75" customHeight="1" x14ac:dyDescent="0.25">
      <c r="B160" s="69"/>
      <c r="C160" s="69"/>
      <c r="D160" s="69"/>
      <c r="E160" s="69"/>
      <c r="F160" s="74"/>
      <c r="G160" s="74"/>
      <c r="H160" s="36"/>
      <c r="I160" s="36"/>
      <c r="J160" s="36"/>
      <c r="K160" s="36"/>
    </row>
    <row r="161" spans="2:11" ht="12.75" customHeight="1" x14ac:dyDescent="0.25">
      <c r="B161" s="95"/>
      <c r="C161" s="95"/>
      <c r="D161" s="95"/>
      <c r="E161" s="95"/>
      <c r="F161" s="96"/>
      <c r="G161" s="96"/>
      <c r="H161" s="36"/>
      <c r="I161" s="36"/>
      <c r="J161" s="36"/>
      <c r="K161" s="36"/>
    </row>
    <row r="162" spans="2:11" ht="12.75" customHeight="1" x14ac:dyDescent="0.25">
      <c r="B162" s="95"/>
      <c r="C162" s="95"/>
      <c r="D162" s="95"/>
      <c r="E162" s="95"/>
      <c r="F162" s="96"/>
      <c r="G162" s="96"/>
      <c r="H162" s="36"/>
      <c r="I162" s="36"/>
      <c r="J162" s="36"/>
      <c r="K162" s="36"/>
    </row>
    <row r="163" spans="2:11" ht="12.75" customHeight="1" x14ac:dyDescent="0.25">
      <c r="B163" s="95"/>
      <c r="C163" s="95"/>
      <c r="D163" s="95"/>
      <c r="E163" s="95"/>
      <c r="F163" s="95"/>
      <c r="G163" s="95"/>
      <c r="H163" s="95"/>
      <c r="I163" s="95"/>
      <c r="J163" s="95"/>
      <c r="K163" s="95"/>
    </row>
    <row r="164" spans="2:11" ht="12.75" customHeight="1" x14ac:dyDescent="0.25">
      <c r="B164" s="47"/>
      <c r="C164" s="47"/>
      <c r="D164" s="47"/>
      <c r="E164" s="47"/>
      <c r="F164" s="47"/>
      <c r="G164" s="47"/>
      <c r="H164" s="47"/>
      <c r="I164" s="47"/>
      <c r="J164" s="47"/>
      <c r="K164" s="47"/>
    </row>
    <row r="165" spans="2:11" ht="12.75" customHeight="1" x14ac:dyDescent="0.25">
      <c r="B165" s="97"/>
      <c r="C165" s="97"/>
      <c r="D165" s="97"/>
      <c r="E165" s="97"/>
      <c r="F165" s="78"/>
      <c r="G165" s="78"/>
      <c r="H165" s="71"/>
      <c r="I165" s="71"/>
      <c r="J165" s="71"/>
      <c r="K165" s="71"/>
    </row>
    <row r="166" spans="2:11" ht="12.75" customHeight="1" x14ac:dyDescent="0.25">
      <c r="B166" s="97"/>
      <c r="C166" s="97"/>
      <c r="D166" s="97"/>
      <c r="E166" s="97"/>
      <c r="F166" s="78"/>
      <c r="G166" s="78"/>
      <c r="H166" s="71"/>
      <c r="I166" s="71"/>
      <c r="J166" s="71"/>
      <c r="K166" s="71"/>
    </row>
    <row r="167" spans="2:11" ht="12.75" customHeight="1" x14ac:dyDescent="0.25">
      <c r="B167" s="97"/>
      <c r="C167" s="97"/>
      <c r="D167" s="97"/>
      <c r="E167" s="97"/>
      <c r="F167" s="78"/>
      <c r="G167" s="78"/>
      <c r="H167" s="71"/>
      <c r="I167" s="71"/>
      <c r="J167" s="71"/>
      <c r="K167" s="71"/>
    </row>
    <row r="168" spans="2:11" ht="12.75" customHeight="1" x14ac:dyDescent="0.25">
      <c r="B168" s="97"/>
      <c r="C168" s="97"/>
      <c r="D168" s="97"/>
      <c r="E168" s="97"/>
      <c r="F168" s="78"/>
      <c r="G168" s="78"/>
      <c r="H168" s="71"/>
      <c r="I168" s="71"/>
      <c r="J168" s="71"/>
      <c r="K168" s="71"/>
    </row>
    <row r="169" spans="2:11" ht="12.75" customHeight="1" x14ac:dyDescent="0.25">
      <c r="B169" s="97"/>
      <c r="C169" s="97"/>
      <c r="D169" s="97"/>
      <c r="E169" s="97"/>
      <c r="F169" s="78"/>
      <c r="G169" s="78"/>
      <c r="H169" s="71"/>
      <c r="I169" s="71"/>
      <c r="J169" s="71"/>
      <c r="K169" s="71"/>
    </row>
    <row r="170" spans="2:11" ht="12.75" customHeight="1" x14ac:dyDescent="0.25">
      <c r="B170" s="97"/>
      <c r="C170" s="97"/>
      <c r="D170" s="97"/>
      <c r="E170" s="97"/>
      <c r="F170" s="78"/>
      <c r="G170" s="78"/>
      <c r="H170" s="71"/>
      <c r="I170" s="71"/>
      <c r="J170" s="71"/>
      <c r="K170" s="71"/>
    </row>
    <row r="171" spans="2:11" ht="12.75" customHeight="1" x14ac:dyDescent="0.25">
      <c r="B171" s="97"/>
      <c r="C171" s="97"/>
      <c r="D171" s="97"/>
      <c r="E171" s="97"/>
      <c r="F171" s="78"/>
      <c r="G171" s="78"/>
      <c r="H171" s="71"/>
      <c r="I171" s="71"/>
      <c r="J171" s="71"/>
      <c r="K171" s="71"/>
    </row>
    <row r="172" spans="2:11" ht="12.75" customHeight="1" x14ac:dyDescent="0.25">
      <c r="B172" s="97"/>
      <c r="C172" s="97"/>
      <c r="D172" s="97"/>
      <c r="E172" s="97"/>
      <c r="F172" s="78"/>
      <c r="G172" s="78"/>
      <c r="H172" s="71"/>
      <c r="I172" s="71"/>
      <c r="J172" s="71"/>
      <c r="K172" s="71"/>
    </row>
    <row r="173" spans="2:11" ht="12.75" customHeight="1" x14ac:dyDescent="0.25">
      <c r="B173" s="97"/>
      <c r="C173" s="97"/>
      <c r="D173" s="97"/>
      <c r="E173" s="97"/>
      <c r="F173" s="78"/>
      <c r="G173" s="78"/>
      <c r="H173" s="71"/>
      <c r="I173" s="71"/>
      <c r="J173" s="71"/>
      <c r="K173" s="71"/>
    </row>
    <row r="174" spans="2:11" ht="12.75" customHeight="1" x14ac:dyDescent="0.25">
      <c r="B174" s="97"/>
      <c r="C174" s="97"/>
      <c r="D174" s="97"/>
      <c r="E174" s="97"/>
      <c r="F174" s="78"/>
      <c r="G174" s="78"/>
      <c r="H174" s="71"/>
      <c r="I174" s="71"/>
      <c r="J174" s="71"/>
      <c r="K174" s="71"/>
    </row>
    <row r="175" spans="2:11" ht="12.75" customHeight="1" x14ac:dyDescent="0.25">
      <c r="B175" s="97"/>
      <c r="C175" s="97"/>
      <c r="D175" s="97"/>
      <c r="E175" s="97"/>
      <c r="F175" s="78"/>
      <c r="G175" s="78"/>
      <c r="H175" s="71"/>
      <c r="I175" s="71"/>
      <c r="J175" s="71"/>
      <c r="K175" s="71"/>
    </row>
    <row r="176" spans="2:11" ht="12.75" customHeight="1" x14ac:dyDescent="0.25">
      <c r="B176" s="97"/>
      <c r="C176" s="97"/>
      <c r="D176" s="97"/>
      <c r="E176" s="97"/>
      <c r="F176" s="78"/>
      <c r="G176" s="78"/>
      <c r="H176" s="71"/>
      <c r="I176" s="71"/>
      <c r="J176" s="71"/>
      <c r="K176" s="71"/>
    </row>
    <row r="177" spans="2:11" ht="12.75" customHeight="1" x14ac:dyDescent="0.25">
      <c r="B177" s="97"/>
      <c r="C177" s="97"/>
      <c r="D177" s="97"/>
      <c r="E177" s="97"/>
      <c r="F177" s="78"/>
      <c r="G177" s="78"/>
      <c r="H177" s="71"/>
      <c r="I177" s="71"/>
      <c r="J177" s="71"/>
      <c r="K177" s="71"/>
    </row>
    <row r="178" spans="2:11" ht="12.75" customHeight="1" x14ac:dyDescent="0.25">
      <c r="B178" s="97"/>
      <c r="C178" s="97"/>
      <c r="D178" s="97"/>
      <c r="E178" s="97"/>
      <c r="F178" s="78"/>
      <c r="G178" s="78"/>
      <c r="H178" s="71"/>
      <c r="I178" s="71"/>
      <c r="J178" s="71"/>
      <c r="K178" s="71"/>
    </row>
    <row r="179" spans="2:11" ht="12.75" customHeight="1" x14ac:dyDescent="0.25">
      <c r="B179" s="69"/>
      <c r="C179" s="69"/>
      <c r="D179" s="69"/>
      <c r="E179" s="69"/>
      <c r="F179" s="74"/>
      <c r="G179" s="74"/>
      <c r="H179" s="36"/>
      <c r="I179" s="36"/>
      <c r="J179" s="36"/>
      <c r="K179" s="36"/>
    </row>
    <row r="180" spans="2:11" ht="12.75" customHeight="1" x14ac:dyDescent="0.25">
      <c r="B180" s="69"/>
      <c r="C180" s="69"/>
      <c r="D180" s="69"/>
      <c r="E180" s="69"/>
      <c r="F180" s="69"/>
      <c r="G180" s="69"/>
      <c r="H180" s="69"/>
      <c r="I180" s="69"/>
      <c r="J180" s="69"/>
      <c r="K180" s="69"/>
    </row>
    <row r="181" spans="2:11" ht="12.75" customHeight="1" x14ac:dyDescent="0.3">
      <c r="B181" s="98"/>
      <c r="C181" s="98"/>
      <c r="D181" s="98"/>
      <c r="E181" s="98"/>
      <c r="F181" s="99"/>
      <c r="G181" s="99"/>
      <c r="H181" s="48"/>
      <c r="I181" s="48"/>
      <c r="J181" s="48"/>
      <c r="K181" s="48"/>
    </row>
    <row r="182" spans="2:11" ht="12.75" customHeight="1" x14ac:dyDescent="0.25"/>
    <row r="183" spans="2:11" ht="12.75" customHeight="1" x14ac:dyDescent="0.25"/>
    <row r="184" spans="2:11" ht="12.75" customHeight="1" x14ac:dyDescent="0.25"/>
    <row r="185" spans="2:11" ht="12.75" customHeight="1" x14ac:dyDescent="0.25"/>
    <row r="186" spans="2:11" ht="12.75" customHeight="1" x14ac:dyDescent="0.25"/>
    <row r="187" spans="2:11" ht="12.75" customHeight="1" x14ac:dyDescent="0.25"/>
    <row r="188" spans="2:11" ht="12.75" customHeight="1" x14ac:dyDescent="0.2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</row>
    <row r="189" spans="2:11" ht="12.75" customHeight="1" x14ac:dyDescent="0.2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</row>
    <row r="190" spans="2:11" ht="12.75" customHeight="1" x14ac:dyDescent="0.2"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</row>
    <row r="191" spans="2:11" ht="12.75" customHeight="1" x14ac:dyDescent="0.2">
      <c r="B191" s="81"/>
      <c r="C191" s="81"/>
      <c r="D191" s="81"/>
      <c r="E191" s="81"/>
      <c r="F191" s="81"/>
      <c r="G191" s="81"/>
      <c r="H191" s="81"/>
      <c r="I191" s="81"/>
      <c r="J191" s="81"/>
      <c r="K191" s="81"/>
    </row>
    <row r="192" spans="2:11" ht="12.75" customHeight="1" x14ac:dyDescent="0.25"/>
    <row r="193" ht="12.7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</sheetData>
  <sheetProtection algorithmName="SHA-512" hashValue="PnNih+86xzykYnkRgHI+4XDPNXcyao8u2JnNwrpKZkzYJa2xGw/GwQpd/LJzb8wVnIfm207K07p3rlpiE3r1HQ==" saltValue="VcaAiZoYD3ZlCN1DaEhIPQ==" spinCount="100000" sheet="1" selectLockedCells="1"/>
  <mergeCells count="4">
    <mergeCell ref="B16:K16"/>
    <mergeCell ref="B2:K2"/>
    <mergeCell ref="B21:K21"/>
    <mergeCell ref="B5:K5"/>
  </mergeCells>
  <printOptions horizontalCentered="1"/>
  <pageMargins left="0.7" right="0.7" top="0.25" bottom="0.5" header="0.3" footer="0.3"/>
  <pageSetup scale="7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ltText="Icon that links to the document titled Form 141A - IMPACT High Fidelity Wraparound and Flex Funds for TCM Instructions" r:id="rId5">
            <anchor moveWithCells="1">
              <from>
                <xdr:col>1</xdr:col>
                <xdr:colOff>0</xdr:colOff>
                <xdr:row>21</xdr:row>
                <xdr:rowOff>0</xdr:rowOff>
              </from>
              <to>
                <xdr:col>2</xdr:col>
                <xdr:colOff>447675</xdr:colOff>
                <xdr:row>24</xdr:row>
                <xdr:rowOff>85725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62"/>
  <sheetViews>
    <sheetView showGridLines="0" tabSelected="1" zoomScaleNormal="100" workbookViewId="0">
      <selection activeCell="D10" sqref="D10:G10"/>
    </sheetView>
  </sheetViews>
  <sheetFormatPr defaultColWidth="0" defaultRowHeight="12.75" zeroHeight="1" x14ac:dyDescent="0.2"/>
  <cols>
    <col min="1" max="1" width="3.7109375" customWidth="1"/>
    <col min="2" max="3" width="10.7109375" style="8" customWidth="1"/>
    <col min="4" max="12" width="10.7109375" customWidth="1"/>
    <col min="13" max="13" width="3.7109375" style="5" customWidth="1"/>
    <col min="14" max="31" width="0" hidden="1" customWidth="1"/>
    <col min="32" max="16384" width="3.85546875" hidden="1"/>
  </cols>
  <sheetData>
    <row r="1" spans="2:23" ht="12" customHeight="1" x14ac:dyDescent="0.2">
      <c r="B1"/>
      <c r="C1" s="13"/>
      <c r="D1" s="13"/>
      <c r="E1" s="13"/>
      <c r="F1" s="13"/>
      <c r="G1" s="13"/>
      <c r="H1" s="13"/>
      <c r="I1" s="13"/>
      <c r="J1" s="13"/>
      <c r="M1"/>
    </row>
    <row r="2" spans="2:23" ht="9.9499999999999993" customHeight="1" x14ac:dyDescent="0.2">
      <c r="B2"/>
      <c r="C2" s="13"/>
      <c r="D2" s="13"/>
      <c r="E2" s="13"/>
      <c r="F2" s="13"/>
      <c r="G2" s="13"/>
      <c r="H2" s="13"/>
      <c r="I2" s="13"/>
      <c r="J2" s="13"/>
      <c r="K2" s="174" t="s">
        <v>65</v>
      </c>
      <c r="L2" s="174"/>
      <c r="M2"/>
    </row>
    <row r="3" spans="2:23" ht="9.9499999999999993" customHeight="1" x14ac:dyDescent="0.2">
      <c r="B3"/>
      <c r="C3" s="13"/>
      <c r="D3" s="13"/>
      <c r="E3" s="13"/>
      <c r="F3" s="13"/>
      <c r="G3" s="13"/>
      <c r="H3" s="13"/>
      <c r="I3" s="13"/>
      <c r="J3" s="13"/>
      <c r="K3" s="174" t="s">
        <v>18</v>
      </c>
      <c r="L3" s="174"/>
      <c r="M3"/>
    </row>
    <row r="4" spans="2:23" ht="23.1" customHeight="1" x14ac:dyDescent="0.2">
      <c r="B4"/>
      <c r="C4" s="14"/>
      <c r="D4" s="14"/>
      <c r="E4" s="14"/>
      <c r="J4" s="14"/>
      <c r="M4"/>
    </row>
    <row r="5" spans="2:23" ht="11.1" customHeight="1" x14ac:dyDescent="0.2">
      <c r="B5" s="180" t="s">
        <v>10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04"/>
    </row>
    <row r="6" spans="2:23" ht="11.1" customHeight="1" x14ac:dyDescent="0.2">
      <c r="B6" s="180" t="s">
        <v>9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04"/>
    </row>
    <row r="7" spans="2:23" ht="23.1" customHeight="1" x14ac:dyDescent="0.2">
      <c r="B7" s="179" t="s">
        <v>17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/>
      <c r="V7" s="12"/>
      <c r="W7" s="12"/>
    </row>
    <row r="8" spans="2:23" ht="8.1" customHeight="1" x14ac:dyDescent="0.2"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/>
      <c r="V8" s="12"/>
      <c r="W8" s="12"/>
    </row>
    <row r="9" spans="2:23" ht="15.95" customHeight="1" x14ac:dyDescent="0.2">
      <c r="B9" s="171" t="s">
        <v>8</v>
      </c>
      <c r="C9" s="172"/>
      <c r="D9" s="172"/>
      <c r="E9" s="172"/>
      <c r="F9" s="172"/>
      <c r="G9" s="172"/>
      <c r="H9" s="172"/>
      <c r="I9" s="172"/>
      <c r="J9" s="172"/>
      <c r="K9" s="172"/>
      <c r="L9" s="173"/>
      <c r="M9"/>
    </row>
    <row r="10" spans="2:23" ht="17.100000000000001" customHeight="1" x14ac:dyDescent="0.2">
      <c r="B10" s="177" t="s">
        <v>21</v>
      </c>
      <c r="C10" s="178"/>
      <c r="D10" s="164" t="s">
        <v>45</v>
      </c>
      <c r="E10" s="165"/>
      <c r="F10" s="165"/>
      <c r="G10" s="166"/>
      <c r="H10" s="109" t="s">
        <v>24</v>
      </c>
      <c r="I10" s="110"/>
      <c r="J10" s="164" t="s">
        <v>45</v>
      </c>
      <c r="K10" s="165"/>
      <c r="L10" s="166"/>
      <c r="M10"/>
    </row>
    <row r="11" spans="2:23" ht="17.100000000000001" customHeight="1" x14ac:dyDescent="0.2">
      <c r="B11" s="106"/>
      <c r="C11" s="106"/>
      <c r="D11" s="50"/>
      <c r="H11" s="181" t="s">
        <v>59</v>
      </c>
      <c r="I11" s="182"/>
      <c r="J11" s="183"/>
      <c r="K11" s="184"/>
      <c r="L11" s="185"/>
      <c r="M11"/>
    </row>
    <row r="12" spans="2:23" ht="8.1" hidden="1" customHeight="1" x14ac:dyDescent="0.5">
      <c r="B12" s="107"/>
      <c r="C12" s="107"/>
      <c r="D12" s="19"/>
      <c r="E12" s="19"/>
      <c r="F12" s="19"/>
      <c r="H12" s="111"/>
      <c r="I12" s="112"/>
      <c r="J12" s="20"/>
      <c r="K12" s="21"/>
      <c r="L12" s="21"/>
      <c r="M12"/>
      <c r="O12" s="7"/>
    </row>
    <row r="13" spans="2:23" ht="17.100000000000001" customHeight="1" x14ac:dyDescent="0.2">
      <c r="B13" s="123" t="s">
        <v>22</v>
      </c>
      <c r="C13" s="124"/>
      <c r="D13" s="170"/>
      <c r="E13" s="170"/>
      <c r="F13" s="170"/>
      <c r="G13" s="170"/>
      <c r="H13" s="113" t="s">
        <v>25</v>
      </c>
      <c r="I13" s="114"/>
      <c r="J13" s="167"/>
      <c r="K13" s="168"/>
      <c r="L13" s="169"/>
      <c r="M13"/>
      <c r="U13" s="12"/>
      <c r="V13" s="12"/>
    </row>
    <row r="14" spans="2:23" ht="17.100000000000001" customHeight="1" x14ac:dyDescent="0.2">
      <c r="B14" s="123" t="s">
        <v>23</v>
      </c>
      <c r="C14" s="124"/>
      <c r="D14" s="170"/>
      <c r="E14" s="170"/>
      <c r="F14" s="170"/>
      <c r="G14" s="170"/>
      <c r="H14" s="113" t="s">
        <v>26</v>
      </c>
      <c r="I14" s="114"/>
      <c r="J14" s="167"/>
      <c r="K14" s="168"/>
      <c r="L14" s="169"/>
      <c r="M14"/>
    </row>
    <row r="15" spans="2:23" s="9" customFormat="1" ht="8.1" hidden="1" customHeight="1" x14ac:dyDescent="0.2">
      <c r="B15" s="105"/>
      <c r="C15" s="108"/>
      <c r="F15" s="16"/>
      <c r="I15" s="17"/>
      <c r="J15" s="11"/>
      <c r="K15" s="11"/>
    </row>
    <row r="16" spans="2:23" s="9" customFormat="1" ht="17.100000000000001" customHeight="1" x14ac:dyDescent="0.2">
      <c r="B16" s="123" t="s">
        <v>20</v>
      </c>
      <c r="C16" s="124"/>
      <c r="D16" s="125"/>
      <c r="E16" s="126"/>
      <c r="F16" s="16"/>
      <c r="I16" s="17"/>
      <c r="J16" s="11"/>
      <c r="K16" s="11"/>
    </row>
    <row r="17" spans="2:14" s="9" customFormat="1" ht="15" customHeight="1" x14ac:dyDescent="0.2">
      <c r="C17" s="15"/>
      <c r="D17" s="31"/>
      <c r="F17" s="16"/>
      <c r="I17" s="17"/>
      <c r="J17" s="11"/>
      <c r="K17" s="11"/>
    </row>
    <row r="18" spans="2:14" ht="15.95" customHeight="1" x14ac:dyDescent="0.2">
      <c r="B18" s="171" t="s">
        <v>37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3"/>
      <c r="M18"/>
    </row>
    <row r="19" spans="2:14" s="8" customFormat="1" ht="8.1" hidden="1" customHeight="1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4" ht="42" customHeight="1" x14ac:dyDescent="0.2">
      <c r="B20" s="195"/>
      <c r="C20" s="195"/>
      <c r="D20" s="195"/>
      <c r="E20" s="196" t="s">
        <v>64</v>
      </c>
      <c r="F20" s="197"/>
      <c r="G20" s="199" t="s">
        <v>27</v>
      </c>
      <c r="H20" s="198"/>
      <c r="I20" s="198" t="s">
        <v>28</v>
      </c>
      <c r="J20" s="200"/>
      <c r="K20" s="198" t="s">
        <v>29</v>
      </c>
      <c r="L20" s="198"/>
      <c r="M20"/>
      <c r="N20" s="3"/>
    </row>
    <row r="21" spans="2:14" s="8" customFormat="1" ht="3" customHeight="1" x14ac:dyDescent="0.2">
      <c r="B21" s="175"/>
      <c r="C21" s="175"/>
      <c r="D21" s="175"/>
      <c r="E21" s="176"/>
      <c r="F21" s="176"/>
      <c r="G21" s="175"/>
      <c r="H21" s="175"/>
      <c r="I21" s="175"/>
      <c r="J21" s="175"/>
      <c r="K21" s="175"/>
      <c r="L21" s="175"/>
      <c r="N21" s="3"/>
    </row>
    <row r="22" spans="2:14" ht="20.100000000000001" customHeight="1" x14ac:dyDescent="0.3">
      <c r="B22" s="131" t="s">
        <v>19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3"/>
      <c r="M22" s="10"/>
    </row>
    <row r="23" spans="2:14" ht="20.100000000000001" customHeight="1" x14ac:dyDescent="0.2">
      <c r="B23" s="120" t="s">
        <v>56</v>
      </c>
      <c r="C23" s="121"/>
      <c r="D23" s="122"/>
      <c r="E23" s="127"/>
      <c r="F23" s="128"/>
      <c r="G23" s="129"/>
      <c r="H23" s="130"/>
      <c r="I23" s="127"/>
      <c r="J23" s="128"/>
      <c r="K23" s="144">
        <f>SUM(G23:I23)</f>
        <v>0</v>
      </c>
      <c r="L23" s="145"/>
      <c r="M23" s="10"/>
    </row>
    <row r="24" spans="2:14" ht="20.100000000000001" customHeight="1" x14ac:dyDescent="0.2">
      <c r="B24" s="155" t="s">
        <v>57</v>
      </c>
      <c r="C24" s="156"/>
      <c r="D24" s="157"/>
      <c r="E24" s="142"/>
      <c r="F24" s="143"/>
      <c r="G24" s="130"/>
      <c r="H24" s="142"/>
      <c r="I24" s="142"/>
      <c r="J24" s="143"/>
      <c r="K24" s="144">
        <f>SUM(G24:I24)</f>
        <v>0</v>
      </c>
      <c r="L24" s="145"/>
      <c r="M24" s="22"/>
    </row>
    <row r="25" spans="2:14" ht="20.100000000000001" customHeight="1" x14ac:dyDescent="0.2">
      <c r="B25" s="158"/>
      <c r="C25" s="159"/>
      <c r="D25" s="160"/>
      <c r="E25" s="142"/>
      <c r="F25" s="143"/>
      <c r="G25" s="130"/>
      <c r="H25" s="142"/>
      <c r="I25" s="142"/>
      <c r="J25" s="143"/>
      <c r="K25" s="144">
        <f t="shared" ref="K25:K27" si="0">SUM(G25:I25)</f>
        <v>0</v>
      </c>
      <c r="L25" s="145"/>
      <c r="M25" s="22"/>
    </row>
    <row r="26" spans="2:14" ht="20.100000000000001" customHeight="1" x14ac:dyDescent="0.2">
      <c r="B26" s="158"/>
      <c r="C26" s="159"/>
      <c r="D26" s="160"/>
      <c r="E26" s="142"/>
      <c r="F26" s="143"/>
      <c r="G26" s="130"/>
      <c r="H26" s="142"/>
      <c r="I26" s="142"/>
      <c r="J26" s="143"/>
      <c r="K26" s="144">
        <f t="shared" si="0"/>
        <v>0</v>
      </c>
      <c r="L26" s="145"/>
      <c r="M26" s="22"/>
    </row>
    <row r="27" spans="2:14" ht="20.100000000000001" customHeight="1" x14ac:dyDescent="0.2">
      <c r="B27" s="158"/>
      <c r="C27" s="159"/>
      <c r="D27" s="160"/>
      <c r="E27" s="142"/>
      <c r="F27" s="143"/>
      <c r="G27" s="130"/>
      <c r="H27" s="142"/>
      <c r="I27" s="142"/>
      <c r="J27" s="143"/>
      <c r="K27" s="144">
        <f t="shared" si="0"/>
        <v>0</v>
      </c>
      <c r="L27" s="145"/>
      <c r="M27" s="22"/>
    </row>
    <row r="28" spans="2:14" ht="20.100000000000001" customHeight="1" thickBot="1" x14ac:dyDescent="0.25">
      <c r="B28" s="150" t="s">
        <v>36</v>
      </c>
      <c r="C28" s="151"/>
      <c r="D28" s="152"/>
      <c r="E28" s="136">
        <f>SUM(E23:E27)</f>
        <v>0</v>
      </c>
      <c r="F28" s="137"/>
      <c r="G28" s="153">
        <f t="shared" ref="G28" si="1">SUM(G23:G27)</f>
        <v>0</v>
      </c>
      <c r="H28" s="154"/>
      <c r="I28" s="136">
        <f t="shared" ref="I28" si="2">SUM(I23:I27)</f>
        <v>0</v>
      </c>
      <c r="J28" s="137"/>
      <c r="K28" s="153">
        <f>SUM(G28:I28)</f>
        <v>0</v>
      </c>
      <c r="L28" s="154"/>
      <c r="M28" s="10"/>
    </row>
    <row r="29" spans="2:14" ht="20.100000000000001" customHeight="1" thickTop="1" x14ac:dyDescent="0.3">
      <c r="B29" s="201" t="s">
        <v>30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10"/>
    </row>
    <row r="30" spans="2:14" ht="20.100000000000001" customHeight="1" x14ac:dyDescent="0.2">
      <c r="B30" s="141"/>
      <c r="C30" s="141"/>
      <c r="D30" s="141"/>
      <c r="E30" s="142"/>
      <c r="F30" s="143"/>
      <c r="G30" s="130"/>
      <c r="H30" s="142"/>
      <c r="I30" s="142"/>
      <c r="J30" s="143"/>
      <c r="K30" s="144">
        <f t="shared" ref="K30:K34" si="3">SUM(G30:I30)</f>
        <v>0</v>
      </c>
      <c r="L30" s="145"/>
      <c r="M30" s="22"/>
    </row>
    <row r="31" spans="2:14" ht="20.100000000000001" customHeight="1" x14ac:dyDescent="0.2">
      <c r="B31" s="141"/>
      <c r="C31" s="141"/>
      <c r="D31" s="141"/>
      <c r="E31" s="142"/>
      <c r="F31" s="143"/>
      <c r="G31" s="130"/>
      <c r="H31" s="142"/>
      <c r="I31" s="142"/>
      <c r="J31" s="143"/>
      <c r="K31" s="144">
        <f t="shared" si="3"/>
        <v>0</v>
      </c>
      <c r="L31" s="145"/>
      <c r="M31" s="22"/>
    </row>
    <row r="32" spans="2:14" ht="20.100000000000001" customHeight="1" x14ac:dyDescent="0.2">
      <c r="B32" s="141"/>
      <c r="C32" s="141"/>
      <c r="D32" s="141"/>
      <c r="E32" s="142"/>
      <c r="F32" s="143"/>
      <c r="G32" s="130"/>
      <c r="H32" s="142"/>
      <c r="I32" s="142"/>
      <c r="J32" s="143"/>
      <c r="K32" s="144">
        <f t="shared" si="3"/>
        <v>0</v>
      </c>
      <c r="L32" s="145"/>
      <c r="M32" s="22"/>
    </row>
    <row r="33" spans="2:13" ht="20.100000000000001" customHeight="1" x14ac:dyDescent="0.2">
      <c r="B33" s="141"/>
      <c r="C33" s="141"/>
      <c r="D33" s="141"/>
      <c r="E33" s="142"/>
      <c r="F33" s="143"/>
      <c r="G33" s="130"/>
      <c r="H33" s="142"/>
      <c r="I33" s="142"/>
      <c r="J33" s="143"/>
      <c r="K33" s="144">
        <f t="shared" si="3"/>
        <v>0</v>
      </c>
      <c r="L33" s="145"/>
      <c r="M33" s="22"/>
    </row>
    <row r="34" spans="2:13" ht="20.100000000000001" customHeight="1" x14ac:dyDescent="0.2">
      <c r="B34" s="141"/>
      <c r="C34" s="141"/>
      <c r="D34" s="141"/>
      <c r="E34" s="142"/>
      <c r="F34" s="143"/>
      <c r="G34" s="130"/>
      <c r="H34" s="142"/>
      <c r="I34" s="142"/>
      <c r="J34" s="143"/>
      <c r="K34" s="144">
        <f t="shared" si="3"/>
        <v>0</v>
      </c>
      <c r="L34" s="145"/>
      <c r="M34" s="22"/>
    </row>
    <row r="35" spans="2:13" ht="20.100000000000001" customHeight="1" thickBot="1" x14ac:dyDescent="0.25">
      <c r="B35" s="134" t="s">
        <v>36</v>
      </c>
      <c r="C35" s="135"/>
      <c r="D35" s="135"/>
      <c r="E35" s="136">
        <f>SUM(E30:E34)</f>
        <v>0</v>
      </c>
      <c r="F35" s="137"/>
      <c r="G35" s="138">
        <f>SUM(G30:G34)</f>
        <v>0</v>
      </c>
      <c r="H35" s="136"/>
      <c r="I35" s="136">
        <f>SUM(I30:I34)</f>
        <v>0</v>
      </c>
      <c r="J35" s="139"/>
      <c r="K35" s="140">
        <f>SUM(G35:I35)</f>
        <v>0</v>
      </c>
      <c r="L35" s="136"/>
      <c r="M35" s="22"/>
    </row>
    <row r="36" spans="2:13" ht="20.100000000000001" customHeight="1" thickTop="1" x14ac:dyDescent="0.3">
      <c r="B36" s="188" t="s">
        <v>34</v>
      </c>
      <c r="C36" s="189"/>
      <c r="D36" s="189"/>
      <c r="E36" s="189"/>
      <c r="F36" s="189"/>
      <c r="G36" s="189"/>
      <c r="H36" s="189"/>
      <c r="I36" s="189"/>
      <c r="J36" s="189"/>
      <c r="K36" s="189"/>
      <c r="L36" s="190"/>
      <c r="M36" s="22"/>
    </row>
    <row r="37" spans="2:13" ht="20.100000000000001" customHeight="1" x14ac:dyDescent="0.2">
      <c r="B37" s="193" t="s">
        <v>31</v>
      </c>
      <c r="C37" s="193"/>
      <c r="D37" s="193"/>
      <c r="E37" s="142"/>
      <c r="F37" s="143"/>
      <c r="G37" s="130"/>
      <c r="H37" s="142"/>
      <c r="I37" s="142"/>
      <c r="J37" s="143"/>
      <c r="K37" s="144">
        <f t="shared" ref="K37:K38" si="4">SUM(G37:I37)</f>
        <v>0</v>
      </c>
      <c r="L37" s="145"/>
      <c r="M37" s="22"/>
    </row>
    <row r="38" spans="2:13" ht="20.100000000000001" customHeight="1" x14ac:dyDescent="0.2">
      <c r="B38" s="193" t="s">
        <v>32</v>
      </c>
      <c r="C38" s="193"/>
      <c r="D38" s="193"/>
      <c r="E38" s="142"/>
      <c r="F38" s="143"/>
      <c r="G38" s="130"/>
      <c r="H38" s="142"/>
      <c r="I38" s="142"/>
      <c r="J38" s="143"/>
      <c r="K38" s="144">
        <f t="shared" si="4"/>
        <v>0</v>
      </c>
      <c r="L38" s="145"/>
      <c r="M38" s="22"/>
    </row>
    <row r="39" spans="2:13" ht="20.100000000000001" customHeight="1" thickBot="1" x14ac:dyDescent="0.25">
      <c r="B39" s="119" t="s">
        <v>35</v>
      </c>
      <c r="C39" s="119"/>
      <c r="D39" s="119"/>
      <c r="E39" s="136">
        <f>SUM(E37:E38)</f>
        <v>0</v>
      </c>
      <c r="F39" s="137"/>
      <c r="G39" s="138">
        <f t="shared" ref="G39" si="5">SUM(G37:G38)</f>
        <v>0</v>
      </c>
      <c r="H39" s="136"/>
      <c r="I39" s="136">
        <f t="shared" ref="I39" si="6">SUM(I37:I38)</f>
        <v>0</v>
      </c>
      <c r="J39" s="136"/>
      <c r="K39" s="140">
        <f>SUM(G39:I39)</f>
        <v>0</v>
      </c>
      <c r="L39" s="136"/>
      <c r="M39" s="22"/>
    </row>
    <row r="40" spans="2:13" ht="20.100000000000001" customHeight="1" thickTop="1" x14ac:dyDescent="0.3">
      <c r="B40" s="194" t="s">
        <v>38</v>
      </c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23"/>
    </row>
    <row r="41" spans="2:13" ht="20.100000000000001" customHeight="1" x14ac:dyDescent="0.2">
      <c r="B41" s="191"/>
      <c r="C41" s="191"/>
      <c r="D41" s="191"/>
      <c r="E41" s="162"/>
      <c r="F41" s="192"/>
      <c r="G41" s="161"/>
      <c r="H41" s="162"/>
      <c r="I41" s="162"/>
      <c r="J41" s="192"/>
      <c r="K41" s="144">
        <f t="shared" ref="K41" si="7">SUM(G41:I41)</f>
        <v>0</v>
      </c>
      <c r="L41" s="145"/>
      <c r="M41" s="22"/>
    </row>
    <row r="42" spans="2:13" ht="20.100000000000001" customHeight="1" thickBot="1" x14ac:dyDescent="0.25">
      <c r="B42" s="119" t="s">
        <v>35</v>
      </c>
      <c r="C42" s="119"/>
      <c r="D42" s="119"/>
      <c r="E42" s="136">
        <f>SUM(E41)</f>
        <v>0</v>
      </c>
      <c r="F42" s="137"/>
      <c r="G42" s="138">
        <f t="shared" ref="G42" si="8">SUM(G41)</f>
        <v>0</v>
      </c>
      <c r="H42" s="136"/>
      <c r="I42" s="136">
        <f t="shared" ref="I42" si="9">SUM(I41)</f>
        <v>0</v>
      </c>
      <c r="J42" s="136"/>
      <c r="K42" s="140">
        <f>SUM(G42:I42)</f>
        <v>0</v>
      </c>
      <c r="L42" s="136"/>
      <c r="M42" s="22"/>
    </row>
    <row r="43" spans="2:13" ht="27" customHeight="1" thickTop="1" x14ac:dyDescent="0.3">
      <c r="B43" s="163" t="s">
        <v>33</v>
      </c>
      <c r="C43" s="163"/>
      <c r="D43" s="163"/>
      <c r="E43" s="186">
        <f>SUM(E28,E35,E39,E42)</f>
        <v>0</v>
      </c>
      <c r="F43" s="187"/>
      <c r="G43" s="186">
        <f t="shared" ref="G43" si="10">SUM(G28,G35,G39,G42)</f>
        <v>0</v>
      </c>
      <c r="H43" s="187"/>
      <c r="I43" s="186">
        <f t="shared" ref="I43" si="11">SUM(I28,I35,I39,I42)</f>
        <v>0</v>
      </c>
      <c r="J43" s="187"/>
      <c r="K43" s="186">
        <f t="shared" ref="K43" si="12">SUM(K28,K35,K39,K42)</f>
        <v>0</v>
      </c>
      <c r="L43" s="187"/>
      <c r="M43" s="24"/>
    </row>
    <row r="44" spans="2:13" s="3" customFormat="1" ht="3" customHeight="1" x14ac:dyDescent="0.2"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22"/>
    </row>
    <row r="45" spans="2:13" ht="15" customHeight="1" x14ac:dyDescent="0.2">
      <c r="B45" s="3"/>
      <c r="C45" s="3"/>
      <c r="D45" s="2"/>
      <c r="E45" s="1"/>
      <c r="F45" s="1"/>
      <c r="G45" s="1"/>
      <c r="H45" s="1"/>
      <c r="I45" s="1"/>
      <c r="J45" s="1"/>
      <c r="K45" s="1"/>
      <c r="L45" s="1"/>
      <c r="M45" s="25"/>
    </row>
    <row r="46" spans="2:13" ht="20.100000000000001" customHeight="1" x14ac:dyDescent="0.2">
      <c r="B46" s="146" t="s">
        <v>39</v>
      </c>
      <c r="C46" s="147"/>
      <c r="D46" s="147"/>
      <c r="E46" s="147"/>
      <c r="F46" s="148"/>
      <c r="G46" s="149" t="str">
        <f>IFERROR(G43/E43,"")</f>
        <v/>
      </c>
      <c r="H46" s="149"/>
      <c r="I46" s="149" t="str">
        <f>IFERROR(I43/E43,"")</f>
        <v/>
      </c>
      <c r="J46" s="149"/>
      <c r="K46" s="149" t="str">
        <f>IFERROR(K43/E43,"")</f>
        <v/>
      </c>
      <c r="L46" s="149"/>
      <c r="M46" s="25"/>
    </row>
    <row r="47" spans="2:13" ht="12.75" customHeight="1" x14ac:dyDescent="0.2">
      <c r="B47" s="3"/>
      <c r="C47" s="3"/>
      <c r="D47" s="2"/>
      <c r="E47" s="1"/>
      <c r="F47" s="1"/>
      <c r="G47" s="1"/>
      <c r="H47" s="1"/>
      <c r="I47" s="1"/>
      <c r="J47" s="1"/>
      <c r="K47" s="1"/>
      <c r="L47" s="1"/>
      <c r="M47" s="25"/>
    </row>
    <row r="48" spans="2:13" ht="12.75" customHeight="1" x14ac:dyDescent="0.2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6"/>
    </row>
    <row r="49" spans="2:13" ht="12.75" customHeight="1" x14ac:dyDescent="0.2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6"/>
    </row>
    <row r="50" spans="2:13" ht="12.75" customHeight="1" x14ac:dyDescent="0.2">
      <c r="B50" s="29"/>
      <c r="C50" s="29"/>
      <c r="D50" s="4"/>
      <c r="E50" s="4"/>
      <c r="F50" s="4"/>
      <c r="G50" s="4"/>
      <c r="H50" s="4"/>
      <c r="I50" s="4"/>
      <c r="J50" s="4"/>
      <c r="K50" s="5"/>
      <c r="L50" s="5"/>
    </row>
    <row r="51" spans="2:13" ht="12.75" customHeight="1" x14ac:dyDescent="0.2">
      <c r="B51" s="30"/>
      <c r="C51" s="30"/>
      <c r="D51" s="25"/>
      <c r="E51" s="25"/>
      <c r="F51" s="25"/>
      <c r="G51" s="25"/>
      <c r="H51" s="25"/>
      <c r="I51" s="25"/>
      <c r="J51" s="25"/>
      <c r="K51" s="25"/>
      <c r="L51" s="25"/>
    </row>
    <row r="52" spans="2:13" ht="12.75" customHeight="1" x14ac:dyDescent="0.3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27"/>
    </row>
    <row r="53" spans="2:13" ht="12.75" customHeight="1" x14ac:dyDescent="0.2">
      <c r="B53" s="29"/>
      <c r="C53" s="29"/>
      <c r="D53" s="5"/>
      <c r="E53" s="5"/>
      <c r="F53" s="5"/>
      <c r="G53" s="5"/>
      <c r="H53" s="5"/>
      <c r="I53" s="5"/>
      <c r="J53" s="5"/>
      <c r="K53" s="5"/>
      <c r="L53" s="5"/>
    </row>
    <row r="54" spans="2:13" ht="12.75" customHeight="1" x14ac:dyDescent="0.2"/>
    <row r="55" spans="2:13" ht="12.75" customHeight="1" x14ac:dyDescent="0.2"/>
    <row r="56" spans="2:13" ht="12.75" hidden="1" customHeight="1" x14ac:dyDescent="0.2"/>
    <row r="57" spans="2:13" ht="12.75" hidden="1" customHeight="1" x14ac:dyDescent="0.2"/>
    <row r="58" spans="2:13" ht="15" hidden="1" customHeight="1" x14ac:dyDescent="0.2"/>
    <row r="59" spans="2:13" ht="15" hidden="1" customHeight="1" x14ac:dyDescent="0.2"/>
    <row r="60" spans="2:13" ht="15" hidden="1" customHeight="1" x14ac:dyDescent="0.2"/>
    <row r="61" spans="2:13" ht="15" hidden="1" customHeight="1" x14ac:dyDescent="0.2"/>
    <row r="62" spans="2:13" x14ac:dyDescent="0.2"/>
  </sheetData>
  <sheetProtection algorithmName="SHA-512" hashValue="RVIML4yevjYRdiHl39fowNMcGlWhIYYnqQT59Y0txLvU7N1HxLRMeQtTut9cEdKsN84NGtTMWOcGbKN7/ODXuA==" saltValue="lzp1zz0t0r9ZzbkH4EGiZw==" spinCount="100000" sheet="1" selectLockedCells="1"/>
  <mergeCells count="125">
    <mergeCell ref="B44:L44"/>
    <mergeCell ref="E24:F24"/>
    <mergeCell ref="K24:L24"/>
    <mergeCell ref="B20:D20"/>
    <mergeCell ref="E20:F20"/>
    <mergeCell ref="K20:L20"/>
    <mergeCell ref="G25:H25"/>
    <mergeCell ref="I25:J25"/>
    <mergeCell ref="G20:H20"/>
    <mergeCell ref="I20:J20"/>
    <mergeCell ref="G24:H24"/>
    <mergeCell ref="I24:J24"/>
    <mergeCell ref="I23:J23"/>
    <mergeCell ref="B30:D30"/>
    <mergeCell ref="E30:F30"/>
    <mergeCell ref="G30:H30"/>
    <mergeCell ref="I30:J30"/>
    <mergeCell ref="K30:L30"/>
    <mergeCell ref="B29:L29"/>
    <mergeCell ref="K25:L25"/>
    <mergeCell ref="G26:H26"/>
    <mergeCell ref="E27:F27"/>
    <mergeCell ref="G27:H27"/>
    <mergeCell ref="I27:J27"/>
    <mergeCell ref="B31:D31"/>
    <mergeCell ref="E31:F31"/>
    <mergeCell ref="G31:H31"/>
    <mergeCell ref="I31:J31"/>
    <mergeCell ref="K31:L31"/>
    <mergeCell ref="B32:D32"/>
    <mergeCell ref="E32:F32"/>
    <mergeCell ref="G32:H32"/>
    <mergeCell ref="I32:J32"/>
    <mergeCell ref="K32:L32"/>
    <mergeCell ref="E43:F43"/>
    <mergeCell ref="G43:H43"/>
    <mergeCell ref="I43:J43"/>
    <mergeCell ref="K43:L43"/>
    <mergeCell ref="B36:L36"/>
    <mergeCell ref="B41:D41"/>
    <mergeCell ref="E41:F41"/>
    <mergeCell ref="I41:J41"/>
    <mergeCell ref="K41:L41"/>
    <mergeCell ref="B37:D37"/>
    <mergeCell ref="E37:F37"/>
    <mergeCell ref="G37:H37"/>
    <mergeCell ref="I37:J37"/>
    <mergeCell ref="K37:L37"/>
    <mergeCell ref="B38:D38"/>
    <mergeCell ref="E38:F38"/>
    <mergeCell ref="G38:H38"/>
    <mergeCell ref="I38:J38"/>
    <mergeCell ref="K38:L38"/>
    <mergeCell ref="B40:L40"/>
    <mergeCell ref="E39:F39"/>
    <mergeCell ref="G39:H39"/>
    <mergeCell ref="I39:J39"/>
    <mergeCell ref="B39:D39"/>
    <mergeCell ref="D10:G10"/>
    <mergeCell ref="J10:L10"/>
    <mergeCell ref="J13:L13"/>
    <mergeCell ref="J14:L14"/>
    <mergeCell ref="D14:G14"/>
    <mergeCell ref="B9:L9"/>
    <mergeCell ref="K2:L2"/>
    <mergeCell ref="B18:L18"/>
    <mergeCell ref="B21:L21"/>
    <mergeCell ref="B10:C10"/>
    <mergeCell ref="K3:L3"/>
    <mergeCell ref="B7:L7"/>
    <mergeCell ref="B13:C13"/>
    <mergeCell ref="B14:C14"/>
    <mergeCell ref="D13:G13"/>
    <mergeCell ref="B5:L5"/>
    <mergeCell ref="B6:L6"/>
    <mergeCell ref="H11:I11"/>
    <mergeCell ref="J11:L11"/>
    <mergeCell ref="B46:F46"/>
    <mergeCell ref="G46:H46"/>
    <mergeCell ref="I46:J46"/>
    <mergeCell ref="K46:L46"/>
    <mergeCell ref="K23:L23"/>
    <mergeCell ref="E26:F26"/>
    <mergeCell ref="I26:J26"/>
    <mergeCell ref="K26:L26"/>
    <mergeCell ref="B28:D28"/>
    <mergeCell ref="E28:F28"/>
    <mergeCell ref="G28:H28"/>
    <mergeCell ref="I28:J28"/>
    <mergeCell ref="K28:L28"/>
    <mergeCell ref="B24:D24"/>
    <mergeCell ref="B25:D25"/>
    <mergeCell ref="B26:D26"/>
    <mergeCell ref="B27:D27"/>
    <mergeCell ref="E42:F42"/>
    <mergeCell ref="G42:H42"/>
    <mergeCell ref="I42:J42"/>
    <mergeCell ref="K42:L42"/>
    <mergeCell ref="G41:H41"/>
    <mergeCell ref="B43:D43"/>
    <mergeCell ref="K39:L39"/>
    <mergeCell ref="B42:D42"/>
    <mergeCell ref="B23:D23"/>
    <mergeCell ref="B16:C16"/>
    <mergeCell ref="D16:E16"/>
    <mergeCell ref="E23:F23"/>
    <mergeCell ref="G23:H23"/>
    <mergeCell ref="B22:L22"/>
    <mergeCell ref="B35:D35"/>
    <mergeCell ref="E35:F35"/>
    <mergeCell ref="G35:H35"/>
    <mergeCell ref="I35:J35"/>
    <mergeCell ref="K35:L35"/>
    <mergeCell ref="B33:D33"/>
    <mergeCell ref="E33:F33"/>
    <mergeCell ref="G33:H33"/>
    <mergeCell ref="I33:J33"/>
    <mergeCell ref="K33:L33"/>
    <mergeCell ref="B34:D34"/>
    <mergeCell ref="E34:F34"/>
    <mergeCell ref="G34:H34"/>
    <mergeCell ref="I34:J34"/>
    <mergeCell ref="K34:L34"/>
    <mergeCell ref="K27:L27"/>
    <mergeCell ref="E25:F25"/>
  </mergeCells>
  <phoneticPr fontId="0" type="noConversion"/>
  <printOptions horizontalCentered="1"/>
  <pageMargins left="0.25" right="0.25" top="0.25" bottom="0.3" header="0" footer="0.25"/>
  <pageSetup scale="85" fitToHeight="0" orientation="portrait" r:id="rId1"/>
  <headerFooter alignWithMargins="0">
    <oddHeader xml:space="preserve">&amp;R&amp;"Times New Roman,Regular"&amp;11
</oddHeader>
  </headerFooter>
  <ignoredErrors>
    <ignoredError sqref="I46" formula="1"/>
    <ignoredError sqref="K23 K24:L27 K30:L34 K37:L38 K41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CB8433-3388-4729-8441-A6A2293529CC}">
          <x14:formula1>
            <xm:f>Lists!$A$1:$A$15</xm:f>
          </x14:formula1>
          <xm:sqref>D10:G10</xm:sqref>
        </x14:dataValidation>
        <x14:dataValidation type="list" allowBlank="1" showInputMessage="1" showErrorMessage="1" xr:uid="{89175E62-FA42-48FC-8606-DF65EA9F9375}">
          <x14:formula1>
            <xm:f>Lists!$A$17:$A$20</xm:f>
          </x14:formula1>
          <xm:sqref>J10:L10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8716-2AC1-4BBC-9446-AE442FFD68C3}">
  <sheetPr>
    <pageSetUpPr fitToPage="1"/>
  </sheetPr>
  <dimension ref="A1:AE58"/>
  <sheetViews>
    <sheetView showGridLines="0" zoomScaleNormal="100" workbookViewId="0">
      <selection activeCell="K23" sqref="K23:L23"/>
    </sheetView>
  </sheetViews>
  <sheetFormatPr defaultColWidth="0" defaultRowHeight="12.75" customHeight="1" zeroHeight="1" x14ac:dyDescent="0.2"/>
  <cols>
    <col min="1" max="1" width="3.7109375" customWidth="1"/>
    <col min="2" max="3" width="10.7109375" style="8" customWidth="1"/>
    <col min="4" max="12" width="10.7109375" customWidth="1"/>
    <col min="13" max="13" width="3.7109375" style="5" customWidth="1"/>
    <col min="14" max="31" width="0" hidden="1" customWidth="1"/>
    <col min="32" max="16384" width="3.85546875" hidden="1"/>
  </cols>
  <sheetData>
    <row r="1" spans="2:23" ht="12" customHeight="1" x14ac:dyDescent="0.2">
      <c r="B1"/>
      <c r="C1" s="13"/>
      <c r="D1" s="13"/>
      <c r="E1" s="13"/>
      <c r="F1" s="13"/>
      <c r="G1" s="13"/>
      <c r="H1" s="13"/>
      <c r="I1" s="13"/>
      <c r="J1" s="13"/>
      <c r="M1"/>
    </row>
    <row r="2" spans="2:23" ht="9.9499999999999993" customHeight="1" x14ac:dyDescent="0.2">
      <c r="B2"/>
      <c r="C2" s="13"/>
      <c r="D2" s="13"/>
      <c r="E2" s="13"/>
      <c r="F2" s="13"/>
      <c r="G2" s="13"/>
      <c r="H2" s="13"/>
      <c r="I2" s="13"/>
      <c r="J2" s="13"/>
      <c r="K2" s="174" t="s">
        <v>65</v>
      </c>
      <c r="L2" s="174"/>
      <c r="M2"/>
    </row>
    <row r="3" spans="2:23" ht="9.9499999999999993" customHeight="1" x14ac:dyDescent="0.2">
      <c r="B3"/>
      <c r="C3" s="13"/>
      <c r="D3" s="13"/>
      <c r="E3" s="13"/>
      <c r="F3" s="13"/>
      <c r="G3" s="13"/>
      <c r="H3" s="13"/>
      <c r="I3" s="13"/>
      <c r="J3" s="13"/>
      <c r="K3" s="174" t="s">
        <v>18</v>
      </c>
      <c r="L3" s="174"/>
      <c r="M3"/>
    </row>
    <row r="4" spans="2:23" ht="23.1" customHeight="1" x14ac:dyDescent="0.2">
      <c r="B4"/>
      <c r="C4" s="14"/>
      <c r="D4" s="14"/>
      <c r="E4" s="14"/>
      <c r="J4" s="14"/>
      <c r="M4"/>
    </row>
    <row r="5" spans="2:23" ht="11.1" customHeight="1" x14ac:dyDescent="0.2">
      <c r="B5" s="180" t="s">
        <v>10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04"/>
    </row>
    <row r="6" spans="2:23" ht="11.1" customHeight="1" x14ac:dyDescent="0.2">
      <c r="B6" s="180" t="s">
        <v>9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04"/>
    </row>
    <row r="7" spans="2:23" ht="23.1" customHeight="1" x14ac:dyDescent="0.2">
      <c r="B7" s="179" t="s">
        <v>17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/>
      <c r="V7" s="12"/>
      <c r="W7" s="12"/>
    </row>
    <row r="8" spans="2:23" ht="8.1" customHeight="1" x14ac:dyDescent="0.2"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/>
      <c r="V8" s="12"/>
      <c r="W8" s="12"/>
    </row>
    <row r="9" spans="2:23" ht="15.95" customHeight="1" x14ac:dyDescent="0.2">
      <c r="B9" s="171" t="s">
        <v>8</v>
      </c>
      <c r="C9" s="172"/>
      <c r="D9" s="172"/>
      <c r="E9" s="172"/>
      <c r="F9" s="172"/>
      <c r="G9" s="172"/>
      <c r="H9" s="172"/>
      <c r="I9" s="172"/>
      <c r="J9" s="172"/>
      <c r="K9" s="172"/>
      <c r="L9" s="173"/>
      <c r="M9"/>
    </row>
    <row r="10" spans="2:23" ht="17.100000000000001" customHeight="1" x14ac:dyDescent="0.2">
      <c r="B10" s="177" t="s">
        <v>21</v>
      </c>
      <c r="C10" s="178"/>
      <c r="D10" s="207" t="str">
        <f>IF('Budget and Expense Report'!D10=0, "", 'Budget and Expense Report'!D10)</f>
        <v>Select from drop-down list</v>
      </c>
      <c r="E10" s="208"/>
      <c r="F10" s="208"/>
      <c r="G10" s="209"/>
      <c r="H10" s="109" t="s">
        <v>24</v>
      </c>
      <c r="I10" s="110"/>
      <c r="J10" s="207" t="s">
        <v>63</v>
      </c>
      <c r="K10" s="208"/>
      <c r="L10" s="209"/>
      <c r="M10"/>
    </row>
    <row r="11" spans="2:23" ht="17.100000000000001" customHeight="1" x14ac:dyDescent="0.2">
      <c r="B11" s="106"/>
      <c r="C11" s="106"/>
      <c r="D11" s="50"/>
      <c r="H11" s="181" t="s">
        <v>59</v>
      </c>
      <c r="I11" s="182"/>
      <c r="J11" s="204" t="str">
        <f>IF('Budget and Expense Report'!J11=0, "", 'Budget and Expense Report'!J11)</f>
        <v/>
      </c>
      <c r="K11" s="205"/>
      <c r="L11" s="206"/>
      <c r="M11"/>
    </row>
    <row r="12" spans="2:23" ht="8.1" hidden="1" customHeight="1" x14ac:dyDescent="0.5">
      <c r="B12" s="107"/>
      <c r="C12" s="107"/>
      <c r="D12" s="19"/>
      <c r="E12" s="19"/>
      <c r="F12" s="19"/>
      <c r="H12" s="111"/>
      <c r="I12" s="112"/>
      <c r="J12" s="20"/>
      <c r="K12" s="21"/>
      <c r="L12" s="21"/>
      <c r="M12"/>
      <c r="O12" s="7"/>
    </row>
    <row r="13" spans="2:23" ht="17.100000000000001" customHeight="1" x14ac:dyDescent="0.2">
      <c r="B13" s="123" t="s">
        <v>22</v>
      </c>
      <c r="C13" s="124"/>
      <c r="D13" s="202" t="str">
        <f>IF('Budget and Expense Report'!D13=0, "", 'Budget and Expense Report'!D13)</f>
        <v/>
      </c>
      <c r="E13" s="203"/>
      <c r="F13" s="203"/>
      <c r="G13" s="203"/>
      <c r="H13" s="113" t="s">
        <v>25</v>
      </c>
      <c r="I13" s="114"/>
      <c r="J13" s="204" t="str">
        <f>IF('Budget and Expense Report'!J13=0, "", 'Budget and Expense Report'!J13)</f>
        <v/>
      </c>
      <c r="K13" s="205"/>
      <c r="L13" s="206"/>
      <c r="M13"/>
      <c r="U13" s="12"/>
      <c r="V13" s="12"/>
    </row>
    <row r="14" spans="2:23" ht="17.100000000000001" customHeight="1" x14ac:dyDescent="0.2">
      <c r="B14" s="123" t="s">
        <v>23</v>
      </c>
      <c r="C14" s="124"/>
      <c r="D14" s="202" t="str">
        <f>IF('Budget and Expense Report'!D14=0, "", 'Budget and Expense Report'!D14)</f>
        <v/>
      </c>
      <c r="E14" s="203"/>
      <c r="F14" s="203"/>
      <c r="G14" s="203"/>
      <c r="H14" s="113" t="s">
        <v>26</v>
      </c>
      <c r="I14" s="114"/>
      <c r="J14" s="204" t="str">
        <f>IF('Budget and Expense Report'!J14=0, "", 'Budget and Expense Report'!J14)</f>
        <v/>
      </c>
      <c r="K14" s="205"/>
      <c r="L14" s="206"/>
      <c r="M14"/>
    </row>
    <row r="15" spans="2:23" s="9" customFormat="1" ht="8.1" hidden="1" customHeight="1" x14ac:dyDescent="0.2">
      <c r="B15" s="105"/>
      <c r="C15" s="108"/>
      <c r="F15" s="16"/>
      <c r="I15" s="17"/>
      <c r="J15" s="11"/>
      <c r="K15" s="11"/>
    </row>
    <row r="16" spans="2:23" s="9" customFormat="1" ht="17.100000000000001" customHeight="1" x14ac:dyDescent="0.2">
      <c r="B16" s="123" t="s">
        <v>20</v>
      </c>
      <c r="C16" s="124"/>
      <c r="D16" s="217" t="str">
        <f>IF('Budget and Expense Report'!D16=0, "", 'Budget and Expense Report'!D16)</f>
        <v/>
      </c>
      <c r="E16" s="218"/>
      <c r="F16" s="16"/>
      <c r="I16" s="17"/>
      <c r="J16" s="11"/>
      <c r="K16" s="11"/>
    </row>
    <row r="17" spans="2:14" s="9" customFormat="1" ht="15" customHeight="1" x14ac:dyDescent="0.2">
      <c r="C17" s="15"/>
      <c r="D17" s="31"/>
      <c r="F17" s="16"/>
      <c r="I17" s="17"/>
      <c r="J17" s="11"/>
      <c r="K17" s="11"/>
    </row>
    <row r="18" spans="2:14" ht="15.95" customHeight="1" x14ac:dyDescent="0.2">
      <c r="B18" s="219" t="s">
        <v>53</v>
      </c>
      <c r="C18" s="220"/>
      <c r="D18" s="220"/>
      <c r="E18" s="220"/>
      <c r="F18" s="220"/>
      <c r="G18" s="220"/>
      <c r="H18" s="220"/>
      <c r="I18" s="220"/>
      <c r="J18" s="220"/>
      <c r="K18" s="220"/>
      <c r="L18" s="221"/>
      <c r="M18"/>
    </row>
    <row r="19" spans="2:14" s="8" customFormat="1" ht="8.1" hidden="1" customHeight="1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4" ht="42" customHeight="1" x14ac:dyDescent="0.2">
      <c r="B20" s="195"/>
      <c r="C20" s="195"/>
      <c r="D20" s="195"/>
      <c r="E20" s="196" t="s">
        <v>64</v>
      </c>
      <c r="F20" s="199"/>
      <c r="G20" s="199" t="s">
        <v>42</v>
      </c>
      <c r="H20" s="198"/>
      <c r="I20" s="198" t="s">
        <v>43</v>
      </c>
      <c r="J20" s="200"/>
      <c r="K20" s="198" t="s">
        <v>44</v>
      </c>
      <c r="L20" s="198"/>
      <c r="M20"/>
      <c r="N20" s="3"/>
    </row>
    <row r="21" spans="2:14" s="8" customFormat="1" ht="3" customHeight="1" x14ac:dyDescent="0.2"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N21" s="3"/>
    </row>
    <row r="22" spans="2:14" ht="20.100000000000001" customHeight="1" x14ac:dyDescent="0.3">
      <c r="B22" s="131" t="s">
        <v>19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3"/>
      <c r="M22" s="10"/>
    </row>
    <row r="23" spans="2:14" ht="20.100000000000001" customHeight="1" x14ac:dyDescent="0.2">
      <c r="B23" s="210" t="s">
        <v>56</v>
      </c>
      <c r="C23" s="211"/>
      <c r="D23" s="212"/>
      <c r="E23" s="213">
        <f>'Budget and Expense Report'!E23</f>
        <v>0</v>
      </c>
      <c r="F23" s="214"/>
      <c r="G23" s="213">
        <f>'Budget and Expense Report'!K23</f>
        <v>0</v>
      </c>
      <c r="H23" s="214"/>
      <c r="I23" s="213">
        <f>SUM(G23-E23)</f>
        <v>0</v>
      </c>
      <c r="J23" s="215"/>
      <c r="K23" s="216"/>
      <c r="L23" s="161"/>
      <c r="M23" s="10"/>
    </row>
    <row r="24" spans="2:14" ht="20.100000000000001" customHeight="1" x14ac:dyDescent="0.2">
      <c r="B24" s="155" t="str">
        <f>IF('Budget and Expense Report'!B24=0,"",'Budget and Expense Report'!B24)</f>
        <v>HFW Facilitators</v>
      </c>
      <c r="C24" s="156"/>
      <c r="D24" s="157"/>
      <c r="E24" s="213">
        <f>'Budget and Expense Report'!E24</f>
        <v>0</v>
      </c>
      <c r="F24" s="214"/>
      <c r="G24" s="213">
        <f>'Budget and Expense Report'!K24</f>
        <v>0</v>
      </c>
      <c r="H24" s="214"/>
      <c r="I24" s="213">
        <f t="shared" ref="I24:I27" si="0">SUM(G24-E24)</f>
        <v>0</v>
      </c>
      <c r="J24" s="215"/>
      <c r="K24" s="216"/>
      <c r="L24" s="161"/>
      <c r="M24" s="22"/>
    </row>
    <row r="25" spans="2:14" ht="20.100000000000001" customHeight="1" x14ac:dyDescent="0.2">
      <c r="B25" s="155" t="str">
        <f>IF('Budget and Expense Report'!B25=0,"",'Budget and Expense Report'!B25)</f>
        <v/>
      </c>
      <c r="C25" s="156"/>
      <c r="D25" s="157"/>
      <c r="E25" s="213">
        <f>'Budget and Expense Report'!E25</f>
        <v>0</v>
      </c>
      <c r="F25" s="214"/>
      <c r="G25" s="213">
        <f>'Budget and Expense Report'!K25</f>
        <v>0</v>
      </c>
      <c r="H25" s="214"/>
      <c r="I25" s="213">
        <f t="shared" si="0"/>
        <v>0</v>
      </c>
      <c r="J25" s="215"/>
      <c r="K25" s="216"/>
      <c r="L25" s="161"/>
      <c r="M25" s="22"/>
    </row>
    <row r="26" spans="2:14" ht="20.100000000000001" customHeight="1" x14ac:dyDescent="0.2">
      <c r="B26" s="155" t="str">
        <f>IF('Budget and Expense Report'!B26=0,"",'Budget and Expense Report'!B26)</f>
        <v/>
      </c>
      <c r="C26" s="156"/>
      <c r="D26" s="157"/>
      <c r="E26" s="213">
        <f>'Budget and Expense Report'!E26</f>
        <v>0</v>
      </c>
      <c r="F26" s="214"/>
      <c r="G26" s="213">
        <f>'Budget and Expense Report'!K26</f>
        <v>0</v>
      </c>
      <c r="H26" s="214"/>
      <c r="I26" s="213">
        <f t="shared" si="0"/>
        <v>0</v>
      </c>
      <c r="J26" s="215"/>
      <c r="K26" s="216"/>
      <c r="L26" s="161"/>
      <c r="M26" s="22"/>
    </row>
    <row r="27" spans="2:14" ht="20.100000000000001" customHeight="1" x14ac:dyDescent="0.2">
      <c r="B27" s="155" t="str">
        <f>IF('Budget and Expense Report'!B27=0,"",'Budget and Expense Report'!B27)</f>
        <v/>
      </c>
      <c r="C27" s="156"/>
      <c r="D27" s="157"/>
      <c r="E27" s="213">
        <f>'Budget and Expense Report'!E27</f>
        <v>0</v>
      </c>
      <c r="F27" s="214"/>
      <c r="G27" s="213">
        <f>'Budget and Expense Report'!K27</f>
        <v>0</v>
      </c>
      <c r="H27" s="214"/>
      <c r="I27" s="213">
        <f t="shared" si="0"/>
        <v>0</v>
      </c>
      <c r="J27" s="215"/>
      <c r="K27" s="216"/>
      <c r="L27" s="161"/>
      <c r="M27" s="22"/>
    </row>
    <row r="28" spans="2:14" ht="20.100000000000001" customHeight="1" thickBot="1" x14ac:dyDescent="0.25">
      <c r="B28" s="150" t="s">
        <v>36</v>
      </c>
      <c r="C28" s="151"/>
      <c r="D28" s="152"/>
      <c r="E28" s="154">
        <f>SUM(E23:E27)</f>
        <v>0</v>
      </c>
      <c r="F28" s="154"/>
      <c r="G28" s="154">
        <f t="shared" ref="G28" si="1">SUM(G23:G27)</f>
        <v>0</v>
      </c>
      <c r="H28" s="154"/>
      <c r="I28" s="136">
        <f t="shared" ref="I28" si="2">SUM(I23:I27)</f>
        <v>0</v>
      </c>
      <c r="J28" s="137"/>
      <c r="K28" s="153"/>
      <c r="L28" s="154"/>
      <c r="M28" s="10"/>
    </row>
    <row r="29" spans="2:14" ht="20.100000000000001" customHeight="1" thickTop="1" x14ac:dyDescent="0.3">
      <c r="B29" s="201" t="s">
        <v>30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10"/>
    </row>
    <row r="30" spans="2:14" ht="20.100000000000001" customHeight="1" x14ac:dyDescent="0.2">
      <c r="B30" s="155" t="str">
        <f>IF('Budget and Expense Report'!B30=0,"",'Budget and Expense Report'!B30)</f>
        <v/>
      </c>
      <c r="C30" s="156"/>
      <c r="D30" s="157"/>
      <c r="E30" s="213">
        <f>'Budget and Expense Report'!E30</f>
        <v>0</v>
      </c>
      <c r="F30" s="214"/>
      <c r="G30" s="213">
        <f>'Budget and Expense Report'!K30</f>
        <v>0</v>
      </c>
      <c r="H30" s="214"/>
      <c r="I30" s="213">
        <f>SUM(G30-E30)</f>
        <v>0</v>
      </c>
      <c r="J30" s="215"/>
      <c r="K30" s="216"/>
      <c r="L30" s="161"/>
      <c r="M30" s="22"/>
    </row>
    <row r="31" spans="2:14" ht="20.100000000000001" customHeight="1" x14ac:dyDescent="0.2">
      <c r="B31" s="155" t="str">
        <f>IF('Budget and Expense Report'!B31=0,"",'Budget and Expense Report'!B31)</f>
        <v/>
      </c>
      <c r="C31" s="156"/>
      <c r="D31" s="157"/>
      <c r="E31" s="213">
        <f>'Budget and Expense Report'!E31</f>
        <v>0</v>
      </c>
      <c r="F31" s="214"/>
      <c r="G31" s="213">
        <f>'Budget and Expense Report'!K31</f>
        <v>0</v>
      </c>
      <c r="H31" s="214"/>
      <c r="I31" s="213">
        <f>SUM(G31-E31)</f>
        <v>0</v>
      </c>
      <c r="J31" s="215"/>
      <c r="K31" s="216"/>
      <c r="L31" s="161"/>
      <c r="M31" s="22"/>
    </row>
    <row r="32" spans="2:14" ht="20.100000000000001" customHeight="1" x14ac:dyDescent="0.2">
      <c r="B32" s="155" t="str">
        <f>IF('Budget and Expense Report'!B32=0,"",'Budget and Expense Report'!B32)</f>
        <v/>
      </c>
      <c r="C32" s="156"/>
      <c r="D32" s="157"/>
      <c r="E32" s="213">
        <f>'Budget and Expense Report'!E32</f>
        <v>0</v>
      </c>
      <c r="F32" s="214"/>
      <c r="G32" s="213">
        <f>'Budget and Expense Report'!K32</f>
        <v>0</v>
      </c>
      <c r="H32" s="214"/>
      <c r="I32" s="213">
        <f>SUM(G32-E32)</f>
        <v>0</v>
      </c>
      <c r="J32" s="215"/>
      <c r="K32" s="216"/>
      <c r="L32" s="161"/>
      <c r="M32" s="22"/>
    </row>
    <row r="33" spans="2:13" ht="20.100000000000001" customHeight="1" x14ac:dyDescent="0.2">
      <c r="B33" s="155" t="str">
        <f>IF('Budget and Expense Report'!B33=0,"",'Budget and Expense Report'!B33)</f>
        <v/>
      </c>
      <c r="C33" s="156"/>
      <c r="D33" s="157"/>
      <c r="E33" s="213">
        <f>'Budget and Expense Report'!E33</f>
        <v>0</v>
      </c>
      <c r="F33" s="214"/>
      <c r="G33" s="213">
        <f>'Budget and Expense Report'!K33</f>
        <v>0</v>
      </c>
      <c r="H33" s="214"/>
      <c r="I33" s="213">
        <f>SUM(G33-E33)</f>
        <v>0</v>
      </c>
      <c r="J33" s="215"/>
      <c r="K33" s="216"/>
      <c r="L33" s="161"/>
      <c r="M33" s="22"/>
    </row>
    <row r="34" spans="2:13" ht="20.100000000000001" customHeight="1" x14ac:dyDescent="0.2">
      <c r="B34" s="155" t="str">
        <f>IF('Budget and Expense Report'!B34=0,"",'Budget and Expense Report'!B34)</f>
        <v/>
      </c>
      <c r="C34" s="156"/>
      <c r="D34" s="157"/>
      <c r="E34" s="213">
        <f>'Budget and Expense Report'!E34</f>
        <v>0</v>
      </c>
      <c r="F34" s="214"/>
      <c r="G34" s="213">
        <f>'Budget and Expense Report'!K34</f>
        <v>0</v>
      </c>
      <c r="H34" s="214"/>
      <c r="I34" s="213">
        <f>SUM(G34-E34)</f>
        <v>0</v>
      </c>
      <c r="J34" s="215"/>
      <c r="K34" s="216"/>
      <c r="L34" s="161"/>
      <c r="M34" s="22"/>
    </row>
    <row r="35" spans="2:13" ht="20.100000000000001" customHeight="1" thickBot="1" x14ac:dyDescent="0.25">
      <c r="B35" s="134" t="s">
        <v>36</v>
      </c>
      <c r="C35" s="135"/>
      <c r="D35" s="135"/>
      <c r="E35" s="136">
        <f>SUM(E30:E34)</f>
        <v>0</v>
      </c>
      <c r="F35" s="136"/>
      <c r="G35" s="136">
        <f>SUM(G30:G34)</f>
        <v>0</v>
      </c>
      <c r="H35" s="136"/>
      <c r="I35" s="136">
        <f>SUM(I30:I34)</f>
        <v>0</v>
      </c>
      <c r="J35" s="139"/>
      <c r="K35" s="140"/>
      <c r="L35" s="136"/>
      <c r="M35" s="22"/>
    </row>
    <row r="36" spans="2:13" ht="20.100000000000001" customHeight="1" thickTop="1" x14ac:dyDescent="0.3">
      <c r="B36" s="188" t="s">
        <v>34</v>
      </c>
      <c r="C36" s="189"/>
      <c r="D36" s="189"/>
      <c r="E36" s="189"/>
      <c r="F36" s="189"/>
      <c r="G36" s="189"/>
      <c r="H36" s="189"/>
      <c r="I36" s="189"/>
      <c r="J36" s="189"/>
      <c r="K36" s="189"/>
      <c r="L36" s="190"/>
      <c r="M36" s="22"/>
    </row>
    <row r="37" spans="2:13" ht="20.100000000000001" customHeight="1" x14ac:dyDescent="0.2">
      <c r="B37" s="193" t="s">
        <v>31</v>
      </c>
      <c r="C37" s="193"/>
      <c r="D37" s="193"/>
      <c r="E37" s="213">
        <f>'Budget and Expense Report'!E37</f>
        <v>0</v>
      </c>
      <c r="F37" s="214"/>
      <c r="G37" s="213">
        <f>'Budget and Expense Report'!K37</f>
        <v>0</v>
      </c>
      <c r="H37" s="214"/>
      <c r="I37" s="213">
        <f>SUM(G37-E37)</f>
        <v>0</v>
      </c>
      <c r="J37" s="215"/>
      <c r="K37" s="216"/>
      <c r="L37" s="161"/>
      <c r="M37" s="22"/>
    </row>
    <row r="38" spans="2:13" ht="20.100000000000001" customHeight="1" x14ac:dyDescent="0.2">
      <c r="B38" s="193" t="s">
        <v>32</v>
      </c>
      <c r="C38" s="193"/>
      <c r="D38" s="193"/>
      <c r="E38" s="213">
        <f>'Budget and Expense Report'!E38</f>
        <v>0</v>
      </c>
      <c r="F38" s="214"/>
      <c r="G38" s="213">
        <f>'Budget and Expense Report'!K38</f>
        <v>0</v>
      </c>
      <c r="H38" s="214"/>
      <c r="I38" s="213">
        <f>SUM(G38-E38)</f>
        <v>0</v>
      </c>
      <c r="J38" s="215"/>
      <c r="K38" s="216"/>
      <c r="L38" s="161"/>
      <c r="M38" s="22"/>
    </row>
    <row r="39" spans="2:13" ht="20.100000000000001" customHeight="1" thickBot="1" x14ac:dyDescent="0.25">
      <c r="B39" s="119" t="s">
        <v>35</v>
      </c>
      <c r="C39" s="119"/>
      <c r="D39" s="119"/>
      <c r="E39" s="136">
        <f>SUM(E37:E38)</f>
        <v>0</v>
      </c>
      <c r="F39" s="136"/>
      <c r="G39" s="136">
        <f t="shared" ref="G39" si="3">SUM(G37:G38)</f>
        <v>0</v>
      </c>
      <c r="H39" s="136"/>
      <c r="I39" s="136">
        <f t="shared" ref="I39" si="4">SUM(I37:I38)</f>
        <v>0</v>
      </c>
      <c r="J39" s="136"/>
      <c r="K39" s="140"/>
      <c r="L39" s="136"/>
      <c r="M39" s="22"/>
    </row>
    <row r="40" spans="2:13" ht="20.100000000000001" customHeight="1" thickTop="1" x14ac:dyDescent="0.3">
      <c r="B40" s="194" t="s">
        <v>38</v>
      </c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23"/>
    </row>
    <row r="41" spans="2:13" ht="20.100000000000001" customHeight="1" x14ac:dyDescent="0.2">
      <c r="B41" s="191"/>
      <c r="C41" s="191"/>
      <c r="D41" s="191"/>
      <c r="E41" s="213">
        <f>'Budget and Expense Report'!E41</f>
        <v>0</v>
      </c>
      <c r="F41" s="214"/>
      <c r="G41" s="213">
        <f>'Budget and Expense Report'!K41</f>
        <v>0</v>
      </c>
      <c r="H41" s="214"/>
      <c r="I41" s="213">
        <f>SUM(G41-E41)</f>
        <v>0</v>
      </c>
      <c r="J41" s="215"/>
      <c r="K41" s="161"/>
      <c r="L41" s="162"/>
      <c r="M41" s="22"/>
    </row>
    <row r="42" spans="2:13" ht="20.100000000000001" customHeight="1" thickBot="1" x14ac:dyDescent="0.25">
      <c r="B42" s="119" t="s">
        <v>35</v>
      </c>
      <c r="C42" s="119"/>
      <c r="D42" s="119"/>
      <c r="E42" s="136">
        <f>SUM(E41)</f>
        <v>0</v>
      </c>
      <c r="F42" s="136"/>
      <c r="G42" s="136">
        <f t="shared" ref="G42" si="5">SUM(G41)</f>
        <v>0</v>
      </c>
      <c r="H42" s="136"/>
      <c r="I42" s="136">
        <f t="shared" ref="I42" si="6">SUM(I41)</f>
        <v>0</v>
      </c>
      <c r="J42" s="137"/>
      <c r="K42" s="140"/>
      <c r="L42" s="136"/>
      <c r="M42" s="22"/>
    </row>
    <row r="43" spans="2:13" ht="27" customHeight="1" thickTop="1" x14ac:dyDescent="0.3">
      <c r="B43" s="163" t="s">
        <v>33</v>
      </c>
      <c r="C43" s="163"/>
      <c r="D43" s="163"/>
      <c r="E43" s="186">
        <f>SUM(E24:E42)</f>
        <v>0</v>
      </c>
      <c r="F43" s="186"/>
      <c r="G43" s="186">
        <f>SUM(G24:G42)</f>
        <v>0</v>
      </c>
      <c r="H43" s="186"/>
      <c r="I43" s="186">
        <f>SUM(I24:I42)</f>
        <v>0</v>
      </c>
      <c r="J43" s="186"/>
      <c r="K43" s="186"/>
      <c r="L43" s="186"/>
      <c r="M43" s="24"/>
    </row>
    <row r="44" spans="2:13" s="3" customFormat="1" ht="3" customHeight="1" x14ac:dyDescent="0.2"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22"/>
    </row>
    <row r="45" spans="2:13" ht="15" customHeight="1" x14ac:dyDescent="0.2">
      <c r="B45" s="3"/>
      <c r="C45" s="3"/>
      <c r="D45" s="2"/>
      <c r="E45" s="1"/>
      <c r="F45" s="1"/>
      <c r="G45" s="1"/>
      <c r="H45" s="1"/>
      <c r="I45" s="1"/>
      <c r="J45" s="1"/>
      <c r="K45" s="1"/>
      <c r="L45" s="1"/>
      <c r="M45" s="25"/>
    </row>
    <row r="46" spans="2:13" ht="20.100000000000001" customHeight="1" x14ac:dyDescent="0.2">
      <c r="B46" s="146" t="s">
        <v>39</v>
      </c>
      <c r="C46" s="147"/>
      <c r="D46" s="147"/>
      <c r="E46" s="147"/>
      <c r="F46" s="148"/>
      <c r="G46" s="149" t="str">
        <f>IFERROR(G43/E43,"")</f>
        <v/>
      </c>
      <c r="H46" s="149"/>
      <c r="I46" s="149" t="str">
        <f>IFERROR(I43/E43,"")</f>
        <v/>
      </c>
      <c r="J46" s="149"/>
      <c r="K46" s="149"/>
      <c r="L46" s="149"/>
      <c r="M46" s="25"/>
    </row>
    <row r="47" spans="2:13" ht="12.75" customHeight="1" x14ac:dyDescent="0.2">
      <c r="B47" s="3"/>
      <c r="C47" s="3"/>
      <c r="D47" s="2"/>
      <c r="E47" s="1"/>
      <c r="F47" s="1"/>
      <c r="G47" s="1"/>
      <c r="H47" s="1"/>
      <c r="I47" s="1"/>
      <c r="J47" s="1"/>
      <c r="K47" s="1"/>
      <c r="L47" s="1"/>
      <c r="M47" s="25"/>
    </row>
    <row r="48" spans="2:13" ht="12.75" customHeight="1" x14ac:dyDescent="0.2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6"/>
    </row>
    <row r="49" spans="2:13" ht="12.75" customHeight="1" x14ac:dyDescent="0.2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6"/>
    </row>
    <row r="50" spans="2:13" ht="12.75" customHeight="1" x14ac:dyDescent="0.2">
      <c r="B50" s="29"/>
      <c r="C50" s="29"/>
      <c r="D50" s="4"/>
      <c r="E50" s="4"/>
      <c r="F50" s="4"/>
      <c r="G50" s="4"/>
      <c r="H50" s="4"/>
      <c r="I50" s="4"/>
      <c r="J50" s="4"/>
      <c r="K50" s="5"/>
      <c r="L50" s="5"/>
    </row>
    <row r="51" spans="2:13" ht="12.75" customHeight="1" x14ac:dyDescent="0.2">
      <c r="B51" s="30"/>
      <c r="C51" s="30"/>
      <c r="D51" s="25"/>
      <c r="E51" s="25"/>
      <c r="F51" s="25"/>
      <c r="G51" s="25"/>
      <c r="H51" s="25"/>
      <c r="I51" s="25"/>
      <c r="J51" s="25"/>
      <c r="K51" s="25"/>
      <c r="L51" s="25"/>
    </row>
    <row r="52" spans="2:13" ht="12.75" customHeight="1" x14ac:dyDescent="0.3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27"/>
    </row>
    <row r="53" spans="2:13" ht="12.75" customHeight="1" x14ac:dyDescent="0.2">
      <c r="B53" s="29"/>
      <c r="C53" s="29"/>
      <c r="D53" s="5"/>
      <c r="E53" s="5"/>
      <c r="F53" s="5"/>
      <c r="G53" s="5"/>
      <c r="H53" s="5"/>
      <c r="I53" s="5"/>
      <c r="J53" s="5"/>
      <c r="K53" s="5"/>
      <c r="L53" s="5"/>
    </row>
    <row r="54" spans="2:13" ht="12.75" customHeight="1" x14ac:dyDescent="0.2"/>
    <row r="55" spans="2:13" ht="12.75" customHeight="1" x14ac:dyDescent="0.2"/>
    <row r="56" spans="2:13" ht="12.75" customHeight="1" x14ac:dyDescent="0.2"/>
    <row r="57" spans="2:13" ht="12.75" customHeight="1" x14ac:dyDescent="0.2"/>
    <row r="58" spans="2:13" ht="12.75" customHeight="1" x14ac:dyDescent="0.2"/>
  </sheetData>
  <sheetProtection algorithmName="SHA-512" hashValue="dRKW8WhDGYn6+WYg6OIQhQA6xmTUVTGTm3Uka+IWeO+f08fFO0E/l0DSO6NIgEdW1lL6B4UNVZzYuUh736LnBA==" saltValue="9E0IJ/Ff43nSssJoabhcsw==" spinCount="100000" sheet="1" selectLockedCells="1"/>
  <mergeCells count="125">
    <mergeCell ref="B44:L44"/>
    <mergeCell ref="B46:F46"/>
    <mergeCell ref="G46:H46"/>
    <mergeCell ref="I46:J46"/>
    <mergeCell ref="K46:L46"/>
    <mergeCell ref="B42:D42"/>
    <mergeCell ref="E42:F42"/>
    <mergeCell ref="G42:H42"/>
    <mergeCell ref="I42:J42"/>
    <mergeCell ref="K42:L42"/>
    <mergeCell ref="B43:D43"/>
    <mergeCell ref="E43:F43"/>
    <mergeCell ref="G43:H43"/>
    <mergeCell ref="I43:J43"/>
    <mergeCell ref="K43:L43"/>
    <mergeCell ref="B40:L40"/>
    <mergeCell ref="B41:D41"/>
    <mergeCell ref="E41:F41"/>
    <mergeCell ref="G41:H41"/>
    <mergeCell ref="I41:J41"/>
    <mergeCell ref="K41:L41"/>
    <mergeCell ref="B38:D38"/>
    <mergeCell ref="E38:F38"/>
    <mergeCell ref="G38:H38"/>
    <mergeCell ref="I38:J38"/>
    <mergeCell ref="K38:L38"/>
    <mergeCell ref="B39:D39"/>
    <mergeCell ref="E39:F39"/>
    <mergeCell ref="G39:H39"/>
    <mergeCell ref="I39:J39"/>
    <mergeCell ref="K39:L39"/>
    <mergeCell ref="B36:L36"/>
    <mergeCell ref="B37:D37"/>
    <mergeCell ref="E37:F37"/>
    <mergeCell ref="G37:H37"/>
    <mergeCell ref="I37:J37"/>
    <mergeCell ref="K37:L37"/>
    <mergeCell ref="B34:D34"/>
    <mergeCell ref="E34:F34"/>
    <mergeCell ref="G34:H34"/>
    <mergeCell ref="I34:J34"/>
    <mergeCell ref="K34:L34"/>
    <mergeCell ref="B35:D35"/>
    <mergeCell ref="E35:F35"/>
    <mergeCell ref="G35:H35"/>
    <mergeCell ref="I35:J35"/>
    <mergeCell ref="K35:L35"/>
    <mergeCell ref="B32:D32"/>
    <mergeCell ref="E32:F32"/>
    <mergeCell ref="G32:H32"/>
    <mergeCell ref="I32:J32"/>
    <mergeCell ref="K32:L32"/>
    <mergeCell ref="B33:D33"/>
    <mergeCell ref="E33:F33"/>
    <mergeCell ref="G33:H33"/>
    <mergeCell ref="I33:J33"/>
    <mergeCell ref="K33:L33"/>
    <mergeCell ref="B30:D30"/>
    <mergeCell ref="E30:F30"/>
    <mergeCell ref="G30:H30"/>
    <mergeCell ref="I30:J30"/>
    <mergeCell ref="K30:L30"/>
    <mergeCell ref="B31:D31"/>
    <mergeCell ref="E31:F31"/>
    <mergeCell ref="G31:H31"/>
    <mergeCell ref="I31:J31"/>
    <mergeCell ref="K31:L31"/>
    <mergeCell ref="B28:D28"/>
    <mergeCell ref="E28:F28"/>
    <mergeCell ref="G28:H28"/>
    <mergeCell ref="I28:J28"/>
    <mergeCell ref="K28:L28"/>
    <mergeCell ref="B29:L29"/>
    <mergeCell ref="B26:D26"/>
    <mergeCell ref="E26:F26"/>
    <mergeCell ref="G26:H26"/>
    <mergeCell ref="I26:J26"/>
    <mergeCell ref="K26:L26"/>
    <mergeCell ref="B27:D27"/>
    <mergeCell ref="E27:F27"/>
    <mergeCell ref="G27:H27"/>
    <mergeCell ref="I27:J27"/>
    <mergeCell ref="K27:L27"/>
    <mergeCell ref="B24:D24"/>
    <mergeCell ref="E24:F24"/>
    <mergeCell ref="G24:H24"/>
    <mergeCell ref="I24:J24"/>
    <mergeCell ref="K24:L24"/>
    <mergeCell ref="B25:D25"/>
    <mergeCell ref="E25:F25"/>
    <mergeCell ref="G25:H25"/>
    <mergeCell ref="I25:J25"/>
    <mergeCell ref="K25:L25"/>
    <mergeCell ref="B21:L21"/>
    <mergeCell ref="B22:L22"/>
    <mergeCell ref="B23:D23"/>
    <mergeCell ref="E23:F23"/>
    <mergeCell ref="G23:H23"/>
    <mergeCell ref="I23:J23"/>
    <mergeCell ref="K23:L23"/>
    <mergeCell ref="B16:C16"/>
    <mergeCell ref="D16:E16"/>
    <mergeCell ref="B18:L18"/>
    <mergeCell ref="B20:D20"/>
    <mergeCell ref="E20:F20"/>
    <mergeCell ref="G20:H20"/>
    <mergeCell ref="I20:J20"/>
    <mergeCell ref="K20:L20"/>
    <mergeCell ref="B13:C13"/>
    <mergeCell ref="D13:G13"/>
    <mergeCell ref="J13:L13"/>
    <mergeCell ref="B14:C14"/>
    <mergeCell ref="D14:G14"/>
    <mergeCell ref="J14:L14"/>
    <mergeCell ref="K2:L2"/>
    <mergeCell ref="K3:L3"/>
    <mergeCell ref="B9:L9"/>
    <mergeCell ref="B10:C10"/>
    <mergeCell ref="D10:G10"/>
    <mergeCell ref="J10:L10"/>
    <mergeCell ref="B5:L5"/>
    <mergeCell ref="B6:L6"/>
    <mergeCell ref="B7:L7"/>
    <mergeCell ref="H11:I11"/>
    <mergeCell ref="J11:L11"/>
  </mergeCells>
  <printOptions horizontalCentered="1"/>
  <pageMargins left="0.25" right="0.25" top="0.25" bottom="0.3" header="0.3" footer="0.3"/>
  <pageSetup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0"/>
  <sheetViews>
    <sheetView workbookViewId="0">
      <selection activeCell="A14" sqref="A14"/>
    </sheetView>
  </sheetViews>
  <sheetFormatPr defaultRowHeight="12.75" x14ac:dyDescent="0.2"/>
  <sheetData>
    <row r="1" spans="1:1" x14ac:dyDescent="0.2">
      <c r="A1" t="s">
        <v>45</v>
      </c>
    </row>
    <row r="2" spans="1:1" x14ac:dyDescent="0.2">
      <c r="A2" s="6" t="s">
        <v>11</v>
      </c>
    </row>
    <row r="3" spans="1:1" x14ac:dyDescent="0.2">
      <c r="A3" s="6" t="s">
        <v>2</v>
      </c>
    </row>
    <row r="4" spans="1:1" x14ac:dyDescent="0.2">
      <c r="A4" s="6" t="s">
        <v>12</v>
      </c>
    </row>
    <row r="5" spans="1:1" x14ac:dyDescent="0.2">
      <c r="A5" s="6" t="s">
        <v>3</v>
      </c>
    </row>
    <row r="6" spans="1:1" x14ac:dyDescent="0.2">
      <c r="A6" s="6" t="s">
        <v>4</v>
      </c>
    </row>
    <row r="7" spans="1:1" x14ac:dyDescent="0.2">
      <c r="A7" s="6" t="s">
        <v>1</v>
      </c>
    </row>
    <row r="8" spans="1:1" x14ac:dyDescent="0.2">
      <c r="A8" s="6" t="s">
        <v>13</v>
      </c>
    </row>
    <row r="9" spans="1:1" x14ac:dyDescent="0.2">
      <c r="A9" s="6" t="s">
        <v>5</v>
      </c>
    </row>
    <row r="10" spans="1:1" x14ac:dyDescent="0.2">
      <c r="A10" s="6" t="s">
        <v>6</v>
      </c>
    </row>
    <row r="11" spans="1:1" x14ac:dyDescent="0.2">
      <c r="A11" s="6" t="s">
        <v>14</v>
      </c>
    </row>
    <row r="12" spans="1:1" x14ac:dyDescent="0.2">
      <c r="A12" s="6" t="s">
        <v>15</v>
      </c>
    </row>
    <row r="13" spans="1:1" x14ac:dyDescent="0.2">
      <c r="A13" s="6" t="s">
        <v>61</v>
      </c>
    </row>
    <row r="14" spans="1:1" x14ac:dyDescent="0.2">
      <c r="A14" s="6" t="s">
        <v>16</v>
      </c>
    </row>
    <row r="15" spans="1:1" x14ac:dyDescent="0.2">
      <c r="A15" s="6" t="s">
        <v>7</v>
      </c>
    </row>
    <row r="17" spans="1:1" x14ac:dyDescent="0.2">
      <c r="A17" t="s">
        <v>45</v>
      </c>
    </row>
    <row r="18" spans="1:1" x14ac:dyDescent="0.2">
      <c r="A18" s="6" t="s">
        <v>0</v>
      </c>
    </row>
    <row r="19" spans="1:1" x14ac:dyDescent="0.2">
      <c r="A19" s="6" t="s">
        <v>40</v>
      </c>
    </row>
    <row r="20" spans="1:1" x14ac:dyDescent="0.2">
      <c r="A20" s="6" t="s">
        <v>41</v>
      </c>
    </row>
  </sheetData>
  <sheetProtection algorithmName="SHA-512" hashValue="mWXRh3SxcLmy8eMq3A9oQBG9L5FlSrofDyom6z72mcCmoXgYTMQ5KrQ1C0CrSh6LTH9kZrQNK3+BjYAbfhu5Sg==" saltValue="zNKxPzjbfqOrzFhTpZbnyA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q l Y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O q l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q p W F Q o i k e 4 D g A A A B E A A A A T A B w A R m 9 y b X V s Y X M v U 2 V j d G l v b j E u b S C i G A A o o B Q A A A A A A A A A A A A A A A A A A A A A A A A A A A A r T k 0 u y c z P U w i G 0 I b W A F B L A Q I t A B Q A A g A I A D q p W F Q g O B 9 n p A A A A P U A A A A S A A A A A A A A A A A A A A A A A A A A A A B D b 2 5 m a W c v U G F j a 2 F n Z S 5 4 b W x Q S w E C L Q A U A A I A C A A 6 q V h U D 8 r p q 6 Q A A A D p A A A A E w A A A A A A A A A A A A A A A A D w A A A A W 0 N v b n R l b n R f V H l w Z X N d L n h t b F B L A Q I t A B Q A A g A I A D q p W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b v i K x T R + R 5 5 3 K n n y B n o S A A A A A A I A A A A A A A N m A A D A A A A A E A A A A D b Z + o n p p r P P A z p l H H x D s 6 A A A A A A B I A A A K A A A A A Q A A A A F e b 7 u 5 H z Y j T Z + y / v q A U R Z F A A A A C T g O + j 2 y H 3 H / 2 D M F u M N O a / W / f b b W i f m 3 X 3 6 G d N p l T O 0 f 9 5 R h R H h Q i E Q c j N h B i e B n 2 R x Y 3 L a H I t J T g 1 E h q Z N / 0 r j e Z G 3 R l U O N 7 D G I n D Q p G J Z R Q A A A C S X 2 a O W W S C q 8 p A P b X k k I w J 4 p g j 4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1A0F4E-2847-47B3-9754-A5AEB9BB852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C7DFA1F-855D-4DCB-A757-8C254417FAA4}"/>
</file>

<file path=customXml/itemProps3.xml><?xml version="1.0" encoding="utf-8"?>
<ds:datastoreItem xmlns:ds="http://schemas.openxmlformats.org/officeDocument/2006/customXml" ds:itemID="{8CF0EC3B-D350-4098-8BBF-C22F448E4655}"/>
</file>

<file path=customXml/itemProps4.xml><?xml version="1.0" encoding="utf-8"?>
<ds:datastoreItem xmlns:ds="http://schemas.openxmlformats.org/officeDocument/2006/customXml" ds:itemID="{083E54CE-3A10-497C-9A16-C4C6B4103F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Budget and Expense Report</vt:lpstr>
      <vt:lpstr>Year-End Expenditures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Mulder, Tracey M (BHDID/Frankfort)</cp:lastModifiedBy>
  <cp:lastPrinted>2025-04-09T14:00:11Z</cp:lastPrinted>
  <dcterms:created xsi:type="dcterms:W3CDTF">2000-01-31T15:46:48Z</dcterms:created>
  <dcterms:modified xsi:type="dcterms:W3CDTF">2026-04-01T15:16:02Z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