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13_ncr:1_{DBF5FC8C-DFBE-4B07-901E-F6504B2828EB}" xr6:coauthVersionLast="47" xr6:coauthVersionMax="47" xr10:uidLastSave="{00000000-0000-0000-0000-000000000000}"/>
  <bookViews>
    <workbookView xWindow="23880" yWindow="-120" windowWidth="24240" windowHeight="13020" activeTab="1" xr2:uid="{1F041274-52F0-4C5A-9E69-E8016671012E}"/>
  </bookViews>
  <sheets>
    <sheet name="Instructions" sheetId="3" r:id="rId1"/>
    <sheet name="Spending Plan" sheetId="1" r:id="rId2"/>
    <sheet name="Region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4" i="1" l="1"/>
  <c r="M173" i="1"/>
  <c r="M172" i="1"/>
  <c r="M171" i="1"/>
  <c r="M170" i="1"/>
  <c r="M169" i="1"/>
  <c r="M155" i="1"/>
  <c r="M154" i="1"/>
  <c r="M153" i="1"/>
  <c r="M152" i="1"/>
  <c r="M151" i="1"/>
  <c r="M150" i="1"/>
  <c r="M149" i="1"/>
  <c r="M148" i="1"/>
  <c r="M140" i="1"/>
  <c r="M139" i="1"/>
  <c r="M138" i="1"/>
  <c r="M137" i="1"/>
  <c r="M136" i="1"/>
  <c r="M135" i="1"/>
  <c r="M134" i="1"/>
  <c r="M133" i="1"/>
  <c r="M132" i="1"/>
  <c r="M131" i="1"/>
  <c r="M130" i="1"/>
  <c r="M118" i="1"/>
  <c r="M117" i="1"/>
  <c r="M116" i="1"/>
  <c r="M115" i="1"/>
  <c r="M108" i="1"/>
  <c r="M107" i="1"/>
  <c r="M106" i="1"/>
  <c r="M105" i="1"/>
  <c r="M104" i="1"/>
  <c r="M103" i="1"/>
  <c r="M102" i="1"/>
  <c r="M101" i="1"/>
  <c r="M94" i="1"/>
  <c r="M93" i="1"/>
  <c r="M92" i="1"/>
  <c r="M91" i="1"/>
  <c r="M90" i="1"/>
  <c r="M89" i="1"/>
  <c r="M88" i="1"/>
  <c r="M87" i="1"/>
  <c r="M86" i="1"/>
  <c r="M85" i="1"/>
  <c r="M84" i="1"/>
  <c r="M72" i="1"/>
  <c r="M71" i="1"/>
  <c r="M70" i="1"/>
  <c r="M69" i="1"/>
  <c r="M68" i="1"/>
  <c r="M67" i="1"/>
  <c r="M66" i="1"/>
  <c r="M59" i="1"/>
  <c r="M58" i="1"/>
  <c r="M57" i="1"/>
  <c r="M56" i="1"/>
  <c r="M55" i="1"/>
  <c r="M54" i="1"/>
  <c r="M53" i="1"/>
  <c r="M46" i="1"/>
  <c r="M45" i="1"/>
  <c r="M44" i="1"/>
  <c r="M43" i="1"/>
  <c r="M42" i="1"/>
  <c r="M41" i="1"/>
  <c r="M40" i="1"/>
  <c r="M33" i="1"/>
  <c r="M32" i="1"/>
  <c r="M31" i="1"/>
  <c r="M30" i="1"/>
  <c r="M29" i="1"/>
  <c r="M28" i="1"/>
  <c r="M27" i="1"/>
  <c r="J18" i="1"/>
  <c r="J17" i="1"/>
  <c r="J121" i="1" l="1"/>
  <c r="G200" i="1" s="1"/>
  <c r="J111" i="1"/>
  <c r="G199" i="1" s="1"/>
  <c r="J75" i="1"/>
  <c r="G196" i="1" s="1"/>
  <c r="J62" i="1"/>
  <c r="G195" i="1" s="1"/>
  <c r="J49" i="1"/>
  <c r="G194" i="1" s="1"/>
  <c r="L177" i="1" l="1"/>
  <c r="K177" i="1"/>
  <c r="L158" i="1"/>
  <c r="K158" i="1"/>
  <c r="L143" i="1" l="1"/>
  <c r="K143" i="1"/>
  <c r="L121" i="1"/>
  <c r="K121" i="1"/>
  <c r="H200" i="1" s="1"/>
  <c r="L111" i="1"/>
  <c r="K111" i="1"/>
  <c r="H199" i="1" s="1"/>
  <c r="L97" i="1"/>
  <c r="K97" i="1"/>
  <c r="L75" i="1"/>
  <c r="K75" i="1"/>
  <c r="H196" i="1" s="1"/>
  <c r="L62" i="1"/>
  <c r="K62" i="1"/>
  <c r="H195" i="1" s="1"/>
  <c r="L49" i="1"/>
  <c r="K49" i="1"/>
  <c r="H194" i="1" s="1"/>
  <c r="L36" i="1"/>
  <c r="K36" i="1"/>
  <c r="K78" i="1" l="1"/>
  <c r="L78" i="1"/>
  <c r="L124" i="1" l="1"/>
  <c r="L161" i="1" l="1"/>
  <c r="I207" i="1"/>
  <c r="I203" i="1"/>
  <c r="I202" i="1"/>
  <c r="I200" i="1"/>
  <c r="I199" i="1"/>
  <c r="I198" i="1"/>
  <c r="I196" i="1"/>
  <c r="I195" i="1"/>
  <c r="I194" i="1"/>
  <c r="I189" i="1"/>
  <c r="I186" i="1"/>
  <c r="H207" i="1"/>
  <c r="J177" i="1"/>
  <c r="G207" i="1" s="1"/>
  <c r="I177" i="1"/>
  <c r="H177" i="1"/>
  <c r="H203" i="1"/>
  <c r="J158" i="1"/>
  <c r="G203" i="1" s="1"/>
  <c r="I158" i="1"/>
  <c r="H158" i="1"/>
  <c r="H202" i="1"/>
  <c r="J143" i="1"/>
  <c r="G202" i="1" s="1"/>
  <c r="I143" i="1"/>
  <c r="H143" i="1"/>
  <c r="I121" i="1"/>
  <c r="H121" i="1"/>
  <c r="I111" i="1"/>
  <c r="H111" i="1"/>
  <c r="H198" i="1"/>
  <c r="J97" i="1"/>
  <c r="G198" i="1" s="1"/>
  <c r="I97" i="1"/>
  <c r="H97" i="1"/>
  <c r="M97" i="1" s="1"/>
  <c r="I75" i="1"/>
  <c r="H75" i="1"/>
  <c r="I62" i="1"/>
  <c r="H62" i="1"/>
  <c r="H189" i="1"/>
  <c r="G189" i="1"/>
  <c r="H186" i="1"/>
  <c r="G186" i="1"/>
  <c r="I49" i="1"/>
  <c r="H49" i="1"/>
  <c r="H193" i="1"/>
  <c r="J36" i="1"/>
  <c r="I36" i="1"/>
  <c r="H36" i="1"/>
  <c r="M158" i="1" l="1"/>
  <c r="M177" i="1"/>
  <c r="E195" i="1"/>
  <c r="M62" i="1"/>
  <c r="E200" i="1"/>
  <c r="M121" i="1"/>
  <c r="M143" i="1"/>
  <c r="E194" i="1"/>
  <c r="M49" i="1"/>
  <c r="E196" i="1"/>
  <c r="M75" i="1"/>
  <c r="E199" i="1"/>
  <c r="M111" i="1"/>
  <c r="M36" i="1"/>
  <c r="G193" i="1"/>
  <c r="J78" i="1"/>
  <c r="H204" i="1"/>
  <c r="L164" i="1"/>
  <c r="L181" i="1" s="1"/>
  <c r="I210" i="1" s="1"/>
  <c r="I193" i="1"/>
  <c r="I204" i="1" s="1"/>
  <c r="K161" i="1"/>
  <c r="J161" i="1"/>
  <c r="J124" i="1"/>
  <c r="K124" i="1"/>
  <c r="G204" i="1" l="1"/>
  <c r="I213" i="1"/>
  <c r="J164" i="1"/>
  <c r="J181" i="1" s="1"/>
  <c r="G210" i="1" s="1"/>
  <c r="K164" i="1"/>
  <c r="K181" i="1" l="1"/>
  <c r="H210" i="1" s="1"/>
  <c r="H213" i="1" s="1"/>
  <c r="G213" i="1"/>
  <c r="F189" i="1"/>
  <c r="E189" i="1"/>
  <c r="F186" i="1"/>
  <c r="E186" i="1"/>
  <c r="F207" i="1" l="1"/>
  <c r="E207" i="1"/>
  <c r="F203" i="1"/>
  <c r="E203" i="1"/>
  <c r="F202" i="1"/>
  <c r="E202" i="1"/>
  <c r="F200" i="1"/>
  <c r="F199" i="1"/>
  <c r="F198" i="1"/>
  <c r="E198" i="1"/>
  <c r="F196" i="1"/>
  <c r="F195" i="1"/>
  <c r="F194" i="1"/>
  <c r="F193" i="1"/>
  <c r="J189" i="1"/>
  <c r="J186" i="1"/>
  <c r="E193" i="1" l="1"/>
  <c r="F204" i="1"/>
  <c r="I161" i="1"/>
  <c r="J207" i="1"/>
  <c r="H161" i="1"/>
  <c r="J203" i="1"/>
  <c r="H124" i="1"/>
  <c r="I124" i="1"/>
  <c r="J202" i="1"/>
  <c r="J198" i="1"/>
  <c r="J200" i="1"/>
  <c r="J199" i="1"/>
  <c r="J19" i="1"/>
  <c r="H78" i="1"/>
  <c r="J195" i="1"/>
  <c r="I78" i="1"/>
  <c r="J196" i="1"/>
  <c r="M161" i="1" l="1"/>
  <c r="M124" i="1"/>
  <c r="M78" i="1"/>
  <c r="H164" i="1"/>
  <c r="E204" i="1"/>
  <c r="I164" i="1"/>
  <c r="M164" i="1" l="1"/>
  <c r="H181" i="1"/>
  <c r="I181" i="1"/>
  <c r="F210" i="1" s="1"/>
  <c r="F213" i="1" s="1"/>
  <c r="M181" i="1" l="1"/>
  <c r="J210" i="1" s="1"/>
  <c r="E210" i="1"/>
  <c r="E213" i="1" s="1"/>
  <c r="J194" i="1" l="1"/>
  <c r="J193" i="1"/>
  <c r="J204" i="1" l="1"/>
  <c r="J213" i="1" s="1"/>
</calcChain>
</file>

<file path=xl/sharedStrings.xml><?xml version="1.0" encoding="utf-8"?>
<sst xmlns="http://schemas.openxmlformats.org/spreadsheetml/2006/main" count="362" uniqueCount="165">
  <si>
    <t>DEPARTMENT FOR BEHAVIORAL HEALTH,</t>
  </si>
  <si>
    <t>DEVELOPMENTAL AND INTELLECTUAL DISABILITIES</t>
  </si>
  <si>
    <t>Reporting Information</t>
  </si>
  <si>
    <t>Personnel &amp; Fringe Benefits</t>
  </si>
  <si>
    <t>Total</t>
  </si>
  <si>
    <t>Plan and Budget</t>
  </si>
  <si>
    <t>Form 110B</t>
  </si>
  <si>
    <t>RPC Spending Plan</t>
  </si>
  <si>
    <t>Computation</t>
  </si>
  <si>
    <t>Material/Supply</t>
  </si>
  <si>
    <t>Totals</t>
  </si>
  <si>
    <t>Equipment</t>
  </si>
  <si>
    <t>Facility Expenses</t>
  </si>
  <si>
    <t>Water/Sewer</t>
  </si>
  <si>
    <t>Gas/Electric</t>
  </si>
  <si>
    <t>Phone, Internet</t>
  </si>
  <si>
    <t>Security</t>
  </si>
  <si>
    <t>Ky Prevention Network</t>
  </si>
  <si>
    <t>National Prevention Network</t>
  </si>
  <si>
    <t>CADCA Mid Year (Summer)</t>
  </si>
  <si>
    <t>CADCA Leadership Forum (Winter)</t>
  </si>
  <si>
    <t>Out-of-State Training</t>
  </si>
  <si>
    <t>In-State Training/Meetings</t>
  </si>
  <si>
    <t>Utility Expenses</t>
  </si>
  <si>
    <t>Dues, Licenses/Certification</t>
  </si>
  <si>
    <t>IC&amp;RC/CPS Certification/Renewal</t>
  </si>
  <si>
    <t>RPC License</t>
  </si>
  <si>
    <t>CADCA Membership</t>
  </si>
  <si>
    <t>Program Costs</t>
  </si>
  <si>
    <t>Travel (In-Region or Cross-Regional)
 to Support Programming</t>
  </si>
  <si>
    <t>Company Car, Insurance, Lease</t>
  </si>
  <si>
    <t>Staff Mileage (In-Region)</t>
  </si>
  <si>
    <t>Staff Mileage (Outside Region)</t>
  </si>
  <si>
    <r>
      <t xml:space="preserve">     3.b.  Equipment </t>
    </r>
    <r>
      <rPr>
        <b/>
        <sz val="9"/>
        <rFont val="Arial"/>
        <family val="2"/>
      </rPr>
      <t xml:space="preserve">- Provide a list of durable equipment that is expected to be purchased or leased during the fiscal year. </t>
    </r>
  </si>
  <si>
    <r>
      <t xml:space="preserve">     3.c.  Facilities </t>
    </r>
    <r>
      <rPr>
        <b/>
        <sz val="9"/>
        <rFont val="Arial"/>
        <family val="2"/>
      </rPr>
      <t>- Provide a list of facility expenses</t>
    </r>
    <r>
      <rPr>
        <b/>
        <sz val="9"/>
        <color theme="4" tint="-0.249977111117893"/>
        <rFont val="Arial"/>
        <family val="2"/>
      </rPr>
      <t>.</t>
    </r>
  </si>
  <si>
    <r>
      <t xml:space="preserve">     3.d.  Utilites</t>
    </r>
    <r>
      <rPr>
        <b/>
        <sz val="9"/>
        <rFont val="Arial"/>
        <family val="2"/>
      </rPr>
      <t xml:space="preserve"> - Provide a list of utility expenses.</t>
    </r>
  </si>
  <si>
    <t xml:space="preserve">     3.e.  In-State Training/Meetings</t>
  </si>
  <si>
    <t xml:space="preserve">     3.f.  Out-of-State Training</t>
  </si>
  <si>
    <t xml:space="preserve">     3.g.  Dues, Licenses/Certification</t>
  </si>
  <si>
    <t>3.g.  Dues, etc.</t>
  </si>
  <si>
    <t xml:space="preserve">     3.h.  Program Costs</t>
  </si>
  <si>
    <t>4.  Subcontracts</t>
  </si>
  <si>
    <t>Purpose of Contract</t>
  </si>
  <si>
    <t>Contract With</t>
  </si>
  <si>
    <t>5.  Region-Wide Admin</t>
  </si>
  <si>
    <t>Operating Expenses</t>
  </si>
  <si>
    <t>Subcontracts and Region-Wide Admin Support</t>
  </si>
  <si>
    <t>Region</t>
  </si>
  <si>
    <t>01 - Four Rivers Behavioral Health</t>
  </si>
  <si>
    <t>02 - Pennyroyal Center</t>
  </si>
  <si>
    <t>03 - RiverValley Behavioral Health</t>
  </si>
  <si>
    <t xml:space="preserve">04 - LifeSkills 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</si>
  <si>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</si>
  <si>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</si>
  <si>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</si>
  <si>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</si>
  <si>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</si>
  <si>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</si>
  <si>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</si>
  <si>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</si>
  <si>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</si>
  <si>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 xml:space="preserve">       Support</t>
  </si>
  <si>
    <t xml:space="preserve">            a.  Supplies</t>
  </si>
  <si>
    <t xml:space="preserve">            b.  Equipment</t>
  </si>
  <si>
    <t xml:space="preserve">            c.  Facilities</t>
  </si>
  <si>
    <t xml:space="preserve">            d.  Utilities</t>
  </si>
  <si>
    <t xml:space="preserve">       Workforce Development</t>
  </si>
  <si>
    <t xml:space="preserve">            e.  In-State Training</t>
  </si>
  <si>
    <t xml:space="preserve">            f.  Out-of-State Training</t>
  </si>
  <si>
    <t xml:space="preserve">            g.  Dues, etc.</t>
  </si>
  <si>
    <t xml:space="preserve">       Implementation</t>
  </si>
  <si>
    <t xml:space="preserve">            h.  Program Costs</t>
  </si>
  <si>
    <t xml:space="preserve">            i.  Travel</t>
  </si>
  <si>
    <r>
      <rPr>
        <b/>
        <sz val="9"/>
        <color theme="4" tint="-0.249977111117893"/>
        <rFont val="Arial"/>
        <family val="2"/>
      </rPr>
      <t xml:space="preserve">     </t>
    </r>
    <r>
      <rPr>
        <b/>
        <u/>
        <sz val="9"/>
        <color theme="4" tint="-0.249977111117893"/>
        <rFont val="Arial"/>
        <family val="2"/>
      </rPr>
      <t>1.  Total Salary</t>
    </r>
  </si>
  <si>
    <r>
      <rPr>
        <b/>
        <sz val="9"/>
        <color theme="4" tint="-0.249977111117893"/>
        <rFont val="Arial"/>
        <family val="2"/>
      </rPr>
      <t xml:space="preserve">     </t>
    </r>
    <r>
      <rPr>
        <b/>
        <u/>
        <sz val="9"/>
        <color theme="4" tint="-0.249977111117893"/>
        <rFont val="Arial"/>
        <family val="2"/>
      </rPr>
      <t>2.  Total Fringe</t>
    </r>
  </si>
  <si>
    <r>
      <t xml:space="preserve">    </t>
    </r>
    <r>
      <rPr>
        <b/>
        <u/>
        <sz val="10"/>
        <color theme="4" tint="-0.249977111117893"/>
        <rFont val="Arial"/>
        <family val="2"/>
      </rPr>
      <t>Implementation of the Work Plan</t>
    </r>
  </si>
  <si>
    <t>1. &amp; 2.  Personnel &amp; Fringe Benefits</t>
  </si>
  <si>
    <t>3.  Operating Expenses</t>
  </si>
  <si>
    <t>5.  Region-Wide Admin Support</t>
  </si>
  <si>
    <t>Budget Summary</t>
  </si>
  <si>
    <t>Select from drop-down list</t>
  </si>
  <si>
    <t>National Rx and Illicit Drug Summit</t>
  </si>
  <si>
    <t>Admin
Percentage:</t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</si>
  <si>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</si>
  <si>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Form Notes</t>
  </si>
  <si>
    <t xml:space="preserve">  Submission Date:</t>
  </si>
  <si>
    <r>
      <t xml:space="preserve">Enter date report is uploaded to Central Login in the designated </t>
    </r>
    <r>
      <rPr>
        <b/>
        <sz val="10"/>
        <rFont val="Arial"/>
        <family val="2"/>
      </rPr>
      <t xml:space="preserve">Submission Date </t>
    </r>
    <r>
      <rPr>
        <sz val="10"/>
        <rFont val="Arial"/>
        <family val="2"/>
      </rPr>
      <t>cell.</t>
    </r>
  </si>
  <si>
    <t xml:space="preserve">  Region/CMHC:</t>
  </si>
  <si>
    <t xml:space="preserve">  Submitter Name:</t>
  </si>
  <si>
    <t xml:space="preserve">  Reporting Period:</t>
  </si>
  <si>
    <t xml:space="preserve">  Submitter Title:</t>
  </si>
  <si>
    <t xml:space="preserve">  Phone Number:</t>
  </si>
  <si>
    <r>
      <t xml:space="preserve">Block Grant
</t>
    </r>
    <r>
      <rPr>
        <b/>
        <sz val="9"/>
        <rFont val="Arial"/>
        <family val="2"/>
      </rPr>
      <t>(TNA8)</t>
    </r>
  </si>
  <si>
    <r>
      <t xml:space="preserve">Youth Suicide Prevention Grant
</t>
    </r>
    <r>
      <rPr>
        <b/>
        <sz val="9"/>
        <color theme="1"/>
        <rFont val="Arial"/>
        <family val="2"/>
      </rPr>
      <t>(TPE9)</t>
    </r>
  </si>
  <si>
    <r>
      <t xml:space="preserve">State General Fund
</t>
    </r>
    <r>
      <rPr>
        <b/>
        <sz val="9"/>
        <color theme="1"/>
        <rFont val="Arial"/>
        <family val="2"/>
      </rPr>
      <t>(TNAA)</t>
    </r>
  </si>
  <si>
    <r>
      <t xml:space="preserve">   </t>
    </r>
    <r>
      <rPr>
        <b/>
        <sz val="9"/>
        <color theme="5" tint="-0.249977111117893"/>
        <rFont val="Arial"/>
        <family val="2"/>
      </rPr>
      <t xml:space="preserve"> </t>
    </r>
    <r>
      <rPr>
        <b/>
        <sz val="10"/>
        <color theme="5" tint="-0.249977111117893"/>
        <rFont val="Arial"/>
        <family val="2"/>
      </rPr>
      <t xml:space="preserve"> </t>
    </r>
    <r>
      <rPr>
        <b/>
        <u/>
        <sz val="10"/>
        <color theme="4" tint="-0.249977111117893"/>
        <rFont val="Arial"/>
        <family val="2"/>
      </rPr>
      <t>Support Services</t>
    </r>
    <r>
      <rPr>
        <b/>
        <sz val="9"/>
        <color theme="1"/>
        <rFont val="Arial"/>
        <family val="2"/>
      </rPr>
      <t xml:space="preserve"> - The basic "cost of doing business" items that support the operation of the RPC in implementing Primary Prevention.</t>
    </r>
  </si>
  <si>
    <t>Total FTE 
Devoted to Primary</t>
  </si>
  <si>
    <t xml:space="preserve"> 1.  Personnel Totals</t>
  </si>
  <si>
    <t xml:space="preserve"> 2.  Fringe Totals</t>
  </si>
  <si>
    <t xml:space="preserve"> 3.  Operating Totals</t>
  </si>
  <si>
    <t xml:space="preserve"> 4.  Subcontracts Totals</t>
  </si>
  <si>
    <t xml:space="preserve"> 5.  Admin Support Totals</t>
  </si>
  <si>
    <t xml:space="preserve"> Budget Grand Totals</t>
  </si>
  <si>
    <t xml:space="preserve">     Operating Grand Totals  </t>
  </si>
  <si>
    <t xml:space="preserve">13 - Cumberland River </t>
  </si>
  <si>
    <t xml:space="preserve">  Submitter Email: </t>
  </si>
  <si>
    <r>
      <t xml:space="preserve">      3.a.  Supplies </t>
    </r>
    <r>
      <rPr>
        <b/>
        <sz val="9"/>
        <rFont val="Arial"/>
        <family val="2"/>
      </rPr>
      <t xml:space="preserve">- Provide a list of expendable materials and supplies that are expected to be purchased and used during the fiscal year. </t>
    </r>
  </si>
  <si>
    <r>
      <rPr>
        <b/>
        <sz val="9"/>
        <color theme="4" tint="-0.249977111117893"/>
        <rFont val="Arial"/>
        <family val="2"/>
      </rPr>
      <t xml:space="preserve">     3.i.  Travel </t>
    </r>
    <r>
      <rPr>
        <b/>
        <sz val="9"/>
        <rFont val="Arial"/>
        <family val="2"/>
      </rPr>
      <t xml:space="preserve"> (Staff/Coalition Members in-region and cross-regional transportation)  Provide best estimate of travel required for the RPC including the basis of computation (e.g., number of people/vehicles multiplied by number 
                          of trips times mileage).  Does not include travel for workforce development or required statewide meetings - include those in 3e and 3f as appropriate.</t>
    </r>
  </si>
  <si>
    <t>DBHDID
Form 110B - RPC Spending Plan
Instructions</t>
  </si>
  <si>
    <r>
      <t xml:space="preserve">SOR IV
</t>
    </r>
    <r>
      <rPr>
        <b/>
        <sz val="9"/>
        <color theme="1"/>
        <rFont val="Arial"/>
        <family val="2"/>
      </rPr>
      <t>(TNBU)</t>
    </r>
  </si>
  <si>
    <t>3.a.  Supplies - TOTALS</t>
  </si>
  <si>
    <t>3.b.  Equipment - TOTALS</t>
  </si>
  <si>
    <t>3.c.  Facilities - TOTALS</t>
  </si>
  <si>
    <t>3.d.  Utilities TOTALS</t>
  </si>
  <si>
    <t>3.e.  In-State Training - TOTALS</t>
  </si>
  <si>
    <t>3.f.  Out-of-State Training  - TOTALS</t>
  </si>
  <si>
    <t>Workforce Development Totals</t>
  </si>
  <si>
    <t>(totals from 3e, f and g)</t>
  </si>
  <si>
    <t>(totals from 3a, b, c and d)</t>
  </si>
  <si>
    <t>Support Services Totals</t>
  </si>
  <si>
    <t>3.h.  Program Costs - TOTALS</t>
  </si>
  <si>
    <t>Implementation Totals</t>
  </si>
  <si>
    <t>(Totals from 3h and i)</t>
  </si>
  <si>
    <t>3.  Operating Totals</t>
  </si>
  <si>
    <t>(Totals from 78, 124 and 161)</t>
  </si>
  <si>
    <t>3.i.  Travel - TOTALS</t>
  </si>
  <si>
    <t>4.  Subcontracts Totals</t>
  </si>
  <si>
    <r>
      <t xml:space="preserve">  Enter your center's negotiated rate
 </t>
    </r>
    <r>
      <rPr>
        <sz val="9"/>
        <color theme="1"/>
        <rFont val="Arial"/>
        <family val="2"/>
      </rPr>
      <t xml:space="preserve"> (enter as a percentage (e.g. 8%, 10%)</t>
    </r>
  </si>
  <si>
    <t xml:space="preserve"> Do not include funds from "Other 
 Sources" category on the 110D.
 Totals must match lines 48 and 49
on the 110D.</t>
  </si>
  <si>
    <r>
      <rPr>
        <b/>
        <sz val="9"/>
        <color theme="4" tint="-0.249977111117893"/>
        <rFont val="Arial"/>
        <family val="2"/>
      </rPr>
      <t xml:space="preserve">     </t>
    </r>
    <r>
      <rPr>
        <b/>
        <u/>
        <sz val="10"/>
        <color theme="4" tint="-0.249977111117893"/>
        <rFont val="Arial"/>
        <family val="2"/>
      </rPr>
      <t>Workforce Development</t>
    </r>
    <r>
      <rPr>
        <b/>
        <sz val="9"/>
        <color theme="4" tint="-0.249977111117893"/>
        <rFont val="Arial"/>
        <family val="2"/>
      </rPr>
      <t xml:space="preserve">  - </t>
    </r>
    <r>
      <rPr>
        <b/>
        <sz val="9"/>
        <color theme="1"/>
        <rFont val="Arial"/>
        <family val="2"/>
      </rPr>
      <t xml:space="preserve"> Staff Development only - Items required to develop an effective workforce for implementing Primary Prevention, including transportation, lodging, meals, registration.
     Do not  include funds for community trainings in this category.  Include in Implementation.  </t>
    </r>
  </si>
  <si>
    <t>5.  Admin Support Totals</t>
  </si>
  <si>
    <t>Partnerships for Success 2023  
(TNPS)</t>
  </si>
  <si>
    <r>
      <t xml:space="preserve">Partnerships for Success 2023  
</t>
    </r>
    <r>
      <rPr>
        <b/>
        <sz val="9"/>
        <color theme="1"/>
        <rFont val="Arial"/>
        <family val="2"/>
      </rPr>
      <t>(TNPS)</t>
    </r>
  </si>
  <si>
    <r>
      <rPr>
        <b/>
        <sz val="10"/>
        <color theme="4" tint="-0.249977111117893"/>
        <rFont val="Arial"/>
        <family val="2"/>
      </rPr>
      <t>1 &amp; 2.  Personnel &amp; Fringe Benefits</t>
    </r>
    <r>
      <rPr>
        <b/>
        <sz val="9"/>
        <color indexed="8"/>
        <rFont val="Arial"/>
        <family val="2"/>
      </rPr>
      <t xml:space="preserve">  –  Include the annual salary, fringe benefits and the Full Time Equivalent (FTE) devoted to primary prevention, for RPC Staff, excluding EIP, ZT &amp; KY-Moms MATR.</t>
    </r>
  </si>
  <si>
    <r>
      <rPr>
        <b/>
        <sz val="10"/>
        <color theme="4" tint="-0.249977111117893"/>
        <rFont val="Arial"/>
        <family val="2"/>
      </rPr>
      <t>3.  Operating</t>
    </r>
    <r>
      <rPr>
        <b/>
        <sz val="9"/>
        <color theme="4" tint="-0.249977111117893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 –  Costs in this category include Support Services, Workforce Development, Implementation and any other cost associated with program development.</t>
    </r>
  </si>
  <si>
    <t>SFY 2027</t>
  </si>
  <si>
    <t xml:space="preserve">      Operating Expenses consist of three main sub-categories: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</si>
  <si>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Support Services</t>
    </r>
    <r>
      <rPr>
        <sz val="10"/>
        <color theme="1"/>
        <rFont val="Arial"/>
        <family val="2"/>
      </rPr>
      <t xml:space="preserve"> - Sections 3.a. through 3.d.  The basic "cost of doing business" items that support the operation of the RPC in</t>
    </r>
    <r>
      <rPr>
        <sz val="10"/>
        <color theme="1"/>
        <rFont val="Arial"/>
        <family val="2"/>
        <charset val="2"/>
      </rPr>
      <t xml:space="preserve">                              </t>
    </r>
  </si>
  <si>
    <t xml:space="preserve">            implementing Primary Prevention.   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</si>
  <si>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Workforce Development</t>
    </r>
    <r>
      <rPr>
        <sz val="10"/>
        <color theme="1"/>
        <rFont val="Arial"/>
        <family val="2"/>
      </rPr>
      <t xml:space="preserve"> - Sections 3.e. through 3.g.  These items are for staff development.  These are items required to develop an</t>
    </r>
  </si>
  <si>
    <t xml:space="preserve">            effective workforce for implementing Primary Prevention, including transportation, lodging, meals, registration.  Do not include funds for</t>
  </si>
  <si>
    <t xml:space="preserve">            community trainings in this category.  Include community trainings in Implementation.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</si>
  <si>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Implementation</t>
    </r>
    <r>
      <rPr>
        <sz val="10"/>
        <color theme="1"/>
        <rFont val="Arial"/>
        <family val="2"/>
      </rPr>
      <t xml:space="preserve"> - Sections 3.h. and 3.i.</t>
    </r>
    <r>
      <rPr>
        <sz val="10"/>
        <color theme="1"/>
        <rFont val="Arial"/>
        <family val="2"/>
        <charset val="2"/>
      </rPr>
      <t xml:space="preserve">  Implementation consists of Program Costs and Travel as it relates to support programming.</t>
    </r>
  </si>
  <si>
    <r>
      <t>Data is to be entered in blue shaded cells only (both</t>
    </r>
    <r>
      <rPr>
        <b/>
        <sz val="10"/>
        <color theme="3" tint="0.59999389629810485"/>
        <rFont val="Arial"/>
        <family val="2"/>
      </rPr>
      <t xml:space="preserve"> </t>
    </r>
    <r>
      <rPr>
        <b/>
        <sz val="10"/>
        <color theme="4" tint="0.39997558519241921"/>
        <rFont val="Arial"/>
        <family val="2"/>
      </rPr>
      <t>light blue</t>
    </r>
    <r>
      <rPr>
        <sz val="10"/>
        <color theme="1"/>
        <rFont val="Arial"/>
        <family val="2"/>
      </rPr>
      <t xml:space="preserve"> and </t>
    </r>
    <r>
      <rPr>
        <b/>
        <sz val="10"/>
        <color theme="4" tint="-0.249977111117893"/>
        <rFont val="Arial"/>
        <family val="2"/>
      </rPr>
      <t>medium blue</t>
    </r>
    <r>
      <rPr>
        <sz val="10"/>
        <color theme="1"/>
        <rFont val="Arial"/>
        <family val="2"/>
      </rPr>
      <t>).  The</t>
    </r>
    <r>
      <rPr>
        <b/>
        <sz val="10"/>
        <color theme="1"/>
        <rFont val="Arial"/>
        <family val="2"/>
      </rPr>
      <t xml:space="preserve"> Spending Plan</t>
    </r>
    <r>
      <rPr>
        <sz val="10"/>
        <color theme="1"/>
        <rFont val="Arial"/>
        <family val="2"/>
      </rPr>
      <t xml:space="preserve"> worksheet/tab is in unprotected mode so that the</t>
    </r>
  </si>
  <si>
    <t xml:space="preserve">user can add additional rows if needed.  </t>
  </si>
  <si>
    <t>Select the Region from the dropdown list.</t>
  </si>
  <si>
    <t>Enter the total annual salary and fringe benefits (for each funding category), and Full Time Equivalents (FTE) from the totals provided on the RPC Staffing</t>
  </si>
  <si>
    <t>Form (lines 48 and 49, unless you add additional lines to the form).</t>
  </si>
  <si>
    <t xml:space="preserve">      Operating Notes: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</si>
  <si>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</t>
    </r>
    <r>
      <rPr>
        <u/>
        <sz val="10"/>
        <color theme="1"/>
        <rFont val="Arial"/>
        <family val="2"/>
      </rPr>
      <t>Support Services:</t>
    </r>
    <r>
      <rPr>
        <b/>
        <sz val="10"/>
        <color theme="1"/>
        <rFont val="Arial"/>
        <family val="2"/>
      </rPr>
      <t xml:space="preserve">  SOR IV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Partnerships for Success 2023</t>
    </r>
    <r>
      <rPr>
        <sz val="10"/>
        <color theme="1"/>
        <rFont val="Arial"/>
        <family val="2"/>
      </rPr>
      <t xml:space="preserve"> may only be used for Supplies (3.a.).  They may </t>
    </r>
    <r>
      <rPr>
        <b/>
        <sz val="10"/>
        <color theme="1"/>
        <rFont val="Arial"/>
        <family val="2"/>
      </rPr>
      <t xml:space="preserve">not </t>
    </r>
    <r>
      <rPr>
        <sz val="10"/>
        <color theme="1"/>
        <rFont val="Arial"/>
        <family val="2"/>
      </rPr>
      <t xml:space="preserve">be used for </t>
    </r>
    <r>
      <rPr>
        <b/>
        <sz val="10"/>
        <color theme="1"/>
        <rFont val="Arial"/>
        <family val="2"/>
      </rPr>
      <t>Equipment</t>
    </r>
    <r>
      <rPr>
        <sz val="10"/>
        <color theme="1"/>
        <rFont val="Arial"/>
        <family val="2"/>
        <charset val="2"/>
      </rPr>
      <t xml:space="preserve"> (3.b.), </t>
    </r>
  </si>
  <si>
    <r>
      <t xml:space="preserve">            </t>
    </r>
    <r>
      <rPr>
        <b/>
        <sz val="10"/>
        <color theme="1"/>
        <rFont val="Arial"/>
        <family val="2"/>
      </rPr>
      <t>Facilities</t>
    </r>
    <r>
      <rPr>
        <sz val="10"/>
        <color theme="1"/>
        <rFont val="Arial"/>
        <family val="2"/>
        <charset val="2"/>
      </rPr>
      <t xml:space="preserve"> (3.c.), or </t>
    </r>
    <r>
      <rPr>
        <b/>
        <sz val="10"/>
        <color theme="1"/>
        <rFont val="Arial"/>
        <family val="2"/>
      </rPr>
      <t>Utilities</t>
    </r>
    <r>
      <rPr>
        <sz val="10"/>
        <color theme="1"/>
        <rFont val="Arial"/>
        <family val="2"/>
        <charset val="2"/>
      </rPr>
      <t xml:space="preserve"> (3.d.).</t>
    </r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</si>
  <si>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</t>
    </r>
    <r>
      <rPr>
        <u/>
        <sz val="10"/>
        <color theme="1"/>
        <rFont val="Arial"/>
        <family val="2"/>
      </rPr>
      <t>Workforce Development:</t>
    </r>
    <r>
      <rPr>
        <b/>
        <sz val="10"/>
        <color theme="1"/>
        <rFont val="Arial"/>
        <family val="2"/>
      </rPr>
      <t xml:space="preserve">  SOR IV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Partnerships for Success 2023</t>
    </r>
    <r>
      <rPr>
        <sz val="10"/>
        <color theme="1"/>
        <rFont val="Arial"/>
        <family val="2"/>
      </rPr>
      <t xml:space="preserve"> may only be used for In-State Training/Meetings (3.e.).  They may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be</t>
    </r>
  </si>
  <si>
    <r>
      <t xml:space="preserve">            used for </t>
    </r>
    <r>
      <rPr>
        <b/>
        <sz val="10"/>
        <color theme="1"/>
        <rFont val="Arial"/>
        <family val="2"/>
      </rPr>
      <t>Out of State Training</t>
    </r>
    <r>
      <rPr>
        <sz val="10"/>
        <color theme="1"/>
        <rFont val="Arial"/>
        <family val="2"/>
        <charset val="2"/>
      </rPr>
      <t xml:space="preserve"> (3.f.) or </t>
    </r>
    <r>
      <rPr>
        <b/>
        <sz val="10"/>
        <color theme="1"/>
        <rFont val="Arial"/>
        <family val="2"/>
      </rPr>
      <t>Dues</t>
    </r>
    <r>
      <rPr>
        <sz val="10"/>
        <color theme="1"/>
        <rFont val="Arial"/>
        <family val="2"/>
        <charset val="2"/>
      </rPr>
      <t xml:space="preserve"> (3.g.).</t>
    </r>
  </si>
  <si>
    <t xml:space="preserve">            Community trainings are included in this category.  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</si>
  <si>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If an item is listed in Operating Expenses on the </t>
    </r>
    <r>
      <rPr>
        <i/>
        <sz val="10"/>
        <color theme="1"/>
        <rFont val="Arial"/>
        <family val="2"/>
      </rPr>
      <t>Spending Plan</t>
    </r>
    <r>
      <rPr>
        <sz val="10"/>
        <color theme="1"/>
        <rFont val="Arial"/>
        <family val="2"/>
      </rPr>
      <t xml:space="preserve"> (Form 110B), it should not be listed as a Subcontract on the </t>
    </r>
    <r>
      <rPr>
        <i/>
        <sz val="10"/>
        <color theme="1"/>
        <rFont val="Arial"/>
        <family val="2"/>
      </rPr>
      <t xml:space="preserve">Project Budget and </t>
    </r>
  </si>
  <si>
    <t xml:space="preserve">            Financial Report (PBFR) (Form 110C).</t>
  </si>
  <si>
    <r>
      <t xml:space="preserve">For detailed instructions related to all of the required 110 series RPC forms, please see </t>
    </r>
    <r>
      <rPr>
        <b/>
        <i/>
        <sz val="10"/>
        <rFont val="Arial"/>
        <family val="2"/>
      </rPr>
      <t>Form 110A - RPC Spending Plan, PBFR, Staffing Form, and Materials Form Instructions</t>
    </r>
    <r>
      <rPr>
        <sz val="10"/>
        <rFont val="Arial"/>
        <family val="2"/>
      </rPr>
      <t xml:space="preserve">.  Double click the icon below to access this document.  </t>
    </r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</si>
  <si>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 Complete Purpose of Contract, Contract With, Computation, and dollar amount in the appropriate funding column for any subcontracts. </t>
    </r>
  </si>
  <si>
    <r>
      <rPr>
        <sz val="10"/>
        <color theme="1"/>
        <rFont val="Wingdings"/>
        <charset val="2"/>
      </rPr>
      <t xml:space="preserve">  w</t>
    </r>
    <r>
      <rPr>
        <b/>
        <sz val="10"/>
        <color theme="1"/>
        <rFont val="Arial"/>
        <family val="2"/>
      </rPr>
      <t xml:space="preserve"> SOR IV </t>
    </r>
    <r>
      <rPr>
        <sz val="10"/>
        <color theme="1"/>
        <rFont val="Arial"/>
        <family val="2"/>
      </rPr>
      <t>funding may</t>
    </r>
    <r>
      <rPr>
        <b/>
        <sz val="10"/>
        <color theme="1"/>
        <rFont val="Arial"/>
        <family val="2"/>
      </rPr>
      <t xml:space="preserve"> not </t>
    </r>
    <r>
      <rPr>
        <sz val="10"/>
        <color theme="1"/>
        <rFont val="Arial"/>
        <family val="2"/>
      </rPr>
      <t xml:space="preserve">be used for </t>
    </r>
    <r>
      <rPr>
        <b/>
        <sz val="10"/>
        <color theme="1"/>
        <rFont val="Arial"/>
        <family val="2"/>
      </rPr>
      <t>Subcontracts</t>
    </r>
    <r>
      <rPr>
        <sz val="10"/>
        <color theme="1"/>
        <rFont val="Arial"/>
        <family val="2"/>
      </rPr>
      <t>.</t>
    </r>
    <r>
      <rPr>
        <b/>
        <sz val="10"/>
        <color theme="1"/>
        <rFont val="Arial"/>
        <family val="2"/>
      </rPr>
      <t xml:space="preserve"> </t>
    </r>
  </si>
  <si>
    <t>Utilize your agency's negotiated administration rate for all funding sources except SOR IV. SOR IV Admin Support is limited to 10% by SAMHSA. Once the</t>
  </si>
  <si>
    <t xml:space="preserve">percentage value is entered in the designated cell (D180), the Admin Support totals will calculate (the formula for which has been adjusted for SOR IV). </t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</si>
  <si>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The Budget Summary will calculate the totals for each category of the Spending Plan.  </t>
    </r>
  </si>
  <si>
    <r>
      <rPr>
        <sz val="10"/>
        <color theme="1"/>
        <rFont val="Wingdings"/>
        <charset val="2"/>
      </rPr>
      <t xml:space="preserve">  w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The Budget Summary is in the format needed to complete the PBFR (Form 110C).  Totals must be transferred to and</t>
    </r>
  </si>
  <si>
    <r>
      <rPr>
        <sz val="10"/>
        <color theme="1"/>
        <rFont val="Arial"/>
        <family val="2"/>
      </rPr>
      <t xml:space="preserve">           </t>
    </r>
    <r>
      <rPr>
        <b/>
        <u/>
        <sz val="10"/>
        <color theme="1"/>
        <rFont val="Arial"/>
        <family val="2"/>
        <charset val="2"/>
      </rPr>
      <t>should match columns B, C, D, E, F, G and H – Lines 19-20, 22-30, and 32-33 on the 110C.</t>
    </r>
  </si>
  <si>
    <t xml:space="preserve">           {NOTE:  110C Report column headings of B through F correspond with Excel column headings D through H.}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</si>
</sst>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0"/>
      <name val="Arial"/>
      <family val="2"/>
    </font>
    <font>
      <sz val="11"/>
      <color theme="1"/>
      <name val="Open Sans"/>
      <family val="2"/>
    </font>
    <font>
      <b/>
      <sz val="9"/>
      <color theme="0"/>
      <name val="Open Sans"/>
      <family val="2"/>
    </font>
    <font>
      <sz val="10"/>
      <name val="Arial"/>
      <family val="2"/>
    </font>
    <font>
      <b/>
      <sz val="9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4" tint="-0.249977111117893"/>
      <name val="Arial"/>
      <family val="2"/>
    </font>
    <font>
      <b/>
      <u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ndara"/>
      <family val="2"/>
    </font>
    <font>
      <sz val="12"/>
      <color theme="1"/>
      <name val="Candara"/>
      <family val="2"/>
    </font>
    <font>
      <b/>
      <sz val="8"/>
      <color theme="1"/>
      <name val="Arial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b/>
      <sz val="10"/>
      <name val="Open Sans"/>
      <family val="2"/>
    </font>
    <font>
      <sz val="10"/>
      <color theme="1"/>
      <name val="Wingdings"/>
      <charset val="2"/>
    </font>
    <font>
      <sz val="10"/>
      <color theme="1"/>
      <name val="Arial"/>
      <family val="2"/>
      <charset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  <charset val="2"/>
    </font>
    <font>
      <sz val="11"/>
      <color theme="1"/>
      <name val="Candara"/>
      <family val="2"/>
    </font>
    <font>
      <sz val="9"/>
      <color theme="4" tint="-0.249977111117893"/>
      <name val="Arial  "/>
    </font>
    <font>
      <b/>
      <sz val="11"/>
      <color theme="0"/>
      <name val="Open Sans"/>
      <family val="2"/>
    </font>
    <font>
      <b/>
      <sz val="12"/>
      <color theme="6" tint="-0.249977111117893"/>
      <name val="Open Sans"/>
      <family val="2"/>
    </font>
    <font>
      <b/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1"/>
      <color theme="3" tint="-0.249977111117893"/>
      <name val="Open Sans"/>
      <family val="2"/>
    </font>
    <font>
      <b/>
      <sz val="9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sz val="10"/>
      <color theme="3" tint="0.59999389629810485"/>
      <name val="Arial"/>
      <family val="2"/>
    </font>
    <font>
      <b/>
      <sz val="10"/>
      <color theme="4" tint="0.39997558519241921"/>
      <name val="Arial"/>
      <family val="2"/>
    </font>
    <font>
      <b/>
      <sz val="11"/>
      <color theme="4" tint="-0.249977111117893"/>
      <name val="Open Sans"/>
      <family val="2"/>
    </font>
    <font>
      <b/>
      <sz val="10"/>
      <color theme="1"/>
      <name val="Arial"/>
      <family val="2"/>
      <charset val="2"/>
    </font>
    <font>
      <b/>
      <sz val="10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4" tint="-0.249977111117893"/>
      <name val="Verdana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bgColor theme="4" tint="0.79998168889431442"/>
      </patternFill>
    </fill>
    <fill>
      <patternFill patternType="mediumGray">
        <bgColor theme="4" tint="0.59999389629810485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mediumGray">
        <bgColor rgb="FFEFEED9"/>
      </patternFill>
    </fill>
    <fill>
      <patternFill patternType="mediumGray">
        <bgColor rgb="FFE0DFB6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0" fontId="3" fillId="0" borderId="0" xfId="1" applyFont="1"/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2" applyNumberFormat="1" applyFont="1" applyFill="1" applyBorder="1" applyAlignment="1" applyProtection="1">
      <alignment horizontal="center"/>
    </xf>
    <xf numFmtId="0" fontId="0" fillId="0" borderId="0" xfId="2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1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7" fillId="0" borderId="0" xfId="0" applyFont="1" applyAlignment="1">
      <alignment vertical="center"/>
    </xf>
    <xf numFmtId="44" fontId="11" fillId="3" borderId="1" xfId="0" applyNumberFormat="1" applyFont="1" applyFill="1" applyBorder="1" applyProtection="1">
      <protection locked="0"/>
    </xf>
    <xf numFmtId="44" fontId="11" fillId="4" borderId="1" xfId="0" applyNumberFormat="1" applyFont="1" applyFill="1" applyBorder="1" applyProtection="1">
      <protection locked="0"/>
    </xf>
    <xf numFmtId="0" fontId="7" fillId="0" borderId="0" xfId="0" applyFont="1"/>
    <xf numFmtId="0" fontId="25" fillId="0" borderId="0" xfId="0" applyFont="1" applyAlignment="1">
      <alignment vertical="center" wrapText="1"/>
    </xf>
    <xf numFmtId="0" fontId="4" fillId="0" borderId="0" xfId="0" applyFont="1"/>
    <xf numFmtId="0" fontId="24" fillId="0" borderId="0" xfId="0" applyFont="1" applyAlignment="1">
      <alignment vertical="center" wrapText="1"/>
    </xf>
    <xf numFmtId="0" fontId="26" fillId="0" borderId="0" xfId="0" applyFont="1"/>
    <xf numFmtId="0" fontId="14" fillId="0" borderId="0" xfId="0" applyFont="1"/>
    <xf numFmtId="0" fontId="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10" fontId="10" fillId="3" borderId="1" xfId="0" applyNumberFormat="1" applyFont="1" applyFill="1" applyBorder="1" applyProtection="1">
      <protection locked="0"/>
    </xf>
    <xf numFmtId="0" fontId="5" fillId="0" borderId="0" xfId="1" applyFont="1" applyAlignment="1">
      <alignment vertical="center"/>
    </xf>
    <xf numFmtId="44" fontId="11" fillId="3" borderId="1" xfId="0" applyNumberFormat="1" applyFont="1" applyFill="1" applyBorder="1" applyAlignment="1" applyProtection="1">
      <alignment wrapText="1"/>
      <protection locked="0"/>
    </xf>
    <xf numFmtId="44" fontId="11" fillId="4" borderId="1" xfId="0" applyNumberFormat="1" applyFont="1" applyFill="1" applyBorder="1" applyAlignment="1" applyProtection="1">
      <alignment wrapText="1"/>
      <protection locked="0"/>
    </xf>
    <xf numFmtId="0" fontId="37" fillId="0" borderId="0" xfId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8" xfId="0" applyFont="1" applyBorder="1" applyAlignment="1"/>
    <xf numFmtId="0" fontId="15" fillId="0" borderId="5" xfId="0" applyFont="1" applyBorder="1" applyAlignment="1"/>
    <xf numFmtId="0" fontId="15" fillId="0" borderId="0" xfId="0" applyFont="1" applyAlignment="1"/>
    <xf numFmtId="0" fontId="15" fillId="0" borderId="3" xfId="0" applyFont="1" applyBorder="1" applyAlignment="1"/>
    <xf numFmtId="0" fontId="0" fillId="0" borderId="0" xfId="0" applyAlignment="1">
      <alignment vertical="center"/>
    </xf>
    <xf numFmtId="0" fontId="29" fillId="0" borderId="0" xfId="0" applyFont="1" applyAlignment="1">
      <alignment wrapText="1"/>
    </xf>
    <xf numFmtId="44" fontId="11" fillId="5" borderId="1" xfId="0" applyNumberFormat="1" applyFont="1" applyFill="1" applyBorder="1" applyProtection="1"/>
    <xf numFmtId="44" fontId="11" fillId="6" borderId="1" xfId="0" applyNumberFormat="1" applyFont="1" applyFill="1" applyBorder="1" applyProtection="1"/>
    <xf numFmtId="0" fontId="29" fillId="0" borderId="0" xfId="0" applyFont="1" applyAlignment="1">
      <alignment wrapText="1"/>
    </xf>
    <xf numFmtId="0" fontId="15" fillId="0" borderId="8" xfId="0" applyFont="1" applyBorder="1" applyAlignment="1"/>
    <xf numFmtId="0" fontId="13" fillId="0" borderId="0" xfId="0" applyFont="1" applyBorder="1" applyAlignment="1">
      <alignment horizontal="center" vertical="center" wrapText="1"/>
    </xf>
    <xf numFmtId="0" fontId="29" fillId="0" borderId="0" xfId="0" applyFont="1" applyAlignment="1"/>
    <xf numFmtId="0" fontId="47" fillId="0" borderId="0" xfId="1" applyFont="1" applyAlignment="1">
      <alignment horizontal="right" vertical="center"/>
    </xf>
    <xf numFmtId="0" fontId="50" fillId="8" borderId="0" xfId="1" applyFont="1" applyFill="1"/>
    <xf numFmtId="0" fontId="8" fillId="8" borderId="1" xfId="0" applyFont="1" applyFill="1" applyBorder="1" applyAlignment="1">
      <alignment vertical="center"/>
    </xf>
    <xf numFmtId="0" fontId="0" fillId="8" borderId="0" xfId="0" applyFill="1"/>
    <xf numFmtId="0" fontId="9" fillId="8" borderId="0" xfId="0" applyFont="1" applyFill="1" applyAlignment="1">
      <alignment vertical="center"/>
    </xf>
    <xf numFmtId="0" fontId="41" fillId="8" borderId="1" xfId="0" applyFont="1" applyFill="1" applyBorder="1" applyAlignment="1">
      <alignment vertical="center"/>
    </xf>
    <xf numFmtId="44" fontId="10" fillId="8" borderId="1" xfId="0" applyNumberFormat="1" applyFont="1" applyFill="1" applyBorder="1"/>
    <xf numFmtId="44" fontId="11" fillId="8" borderId="1" xfId="0" applyNumberFormat="1" applyFont="1" applyFill="1" applyBorder="1"/>
    <xf numFmtId="44" fontId="11" fillId="9" borderId="1" xfId="0" applyNumberFormat="1" applyFont="1" applyFill="1" applyBorder="1" applyProtection="1"/>
    <xf numFmtId="44" fontId="11" fillId="8" borderId="1" xfId="0" applyNumberFormat="1" applyFont="1" applyFill="1" applyBorder="1" applyProtection="1"/>
    <xf numFmtId="0" fontId="17" fillId="0" borderId="0" xfId="0" applyFont="1" applyAlignment="1">
      <alignment vertical="center"/>
    </xf>
    <xf numFmtId="44" fontId="11" fillId="9" borderId="1" xfId="0" applyNumberFormat="1" applyFont="1" applyFill="1" applyBorder="1"/>
    <xf numFmtId="44" fontId="11" fillId="8" borderId="7" xfId="0" applyNumberFormat="1" applyFont="1" applyFill="1" applyBorder="1"/>
    <xf numFmtId="44" fontId="11" fillId="7" borderId="1" xfId="0" applyNumberFormat="1" applyFont="1" applyFill="1" applyBorder="1"/>
    <xf numFmtId="44" fontId="11" fillId="10" borderId="1" xfId="0" applyNumberFormat="1" applyFont="1" applyFill="1" applyBorder="1"/>
    <xf numFmtId="44" fontId="11" fillId="7" borderId="6" xfId="0" applyNumberFormat="1" applyFont="1" applyFill="1" applyBorder="1"/>
    <xf numFmtId="0" fontId="29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" fillId="0" borderId="0" xfId="1" applyAlignment="1"/>
    <xf numFmtId="0" fontId="14" fillId="3" borderId="1" xfId="0" applyFont="1" applyFill="1" applyBorder="1" applyAlignment="1" applyProtection="1">
      <alignment vertical="center"/>
      <protection locked="0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0" fillId="0" borderId="0" xfId="0" applyAlignment="1"/>
    <xf numFmtId="0" fontId="29" fillId="0" borderId="0" xfId="0" applyFont="1" applyAlignment="1">
      <alignment vertical="top"/>
    </xf>
    <xf numFmtId="0" fontId="4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33" fillId="0" borderId="0" xfId="0" applyFont="1" applyAlignment="1"/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27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7" fillId="0" borderId="1" xfId="0" applyFont="1" applyBorder="1"/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48" fillId="7" borderId="9" xfId="0" applyFont="1" applyFill="1" applyBorder="1" applyAlignment="1">
      <alignment horizontal="center" vertical="center"/>
    </xf>
    <xf numFmtId="0" fontId="48" fillId="7" borderId="10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5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49" fillId="8" borderId="1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8" xfId="3" applyFont="1" applyFill="1" applyBorder="1" applyAlignment="1" applyProtection="1">
      <alignment horizontal="center" vertical="center"/>
      <protection locked="0"/>
    </xf>
    <xf numFmtId="0" fontId="45" fillId="0" borderId="0" xfId="1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4" xfId="0" applyFont="1" applyBorder="1" applyAlignment="1"/>
    <xf numFmtId="0" fontId="15" fillId="0" borderId="8" xfId="0" applyFont="1" applyBorder="1" applyAlignment="1"/>
    <xf numFmtId="0" fontId="15" fillId="0" borderId="5" xfId="0" applyFont="1" applyBorder="1" applyAlignment="1"/>
    <xf numFmtId="0" fontId="12" fillId="0" borderId="0" xfId="0" applyFont="1" applyAlignment="1">
      <alignment vertical="center" wrapText="1"/>
    </xf>
    <xf numFmtId="0" fontId="48" fillId="7" borderId="4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48" fillId="7" borderId="4" xfId="1" applyFont="1" applyFill="1" applyBorder="1" applyAlignment="1">
      <alignment horizontal="center" vertical="center"/>
    </xf>
    <xf numFmtId="0" fontId="48" fillId="7" borderId="8" xfId="1" applyFont="1" applyFill="1" applyBorder="1" applyAlignment="1">
      <alignment horizontal="center" vertical="center"/>
    </xf>
    <xf numFmtId="0" fontId="48" fillId="7" borderId="5" xfId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 applyProtection="1">
      <alignment horizontal="center" vertical="center"/>
      <protection locked="0"/>
    </xf>
    <xf numFmtId="14" fontId="9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/>
    <xf numFmtId="0" fontId="15" fillId="0" borderId="14" xfId="0" applyFont="1" applyBorder="1" applyAlignment="1"/>
    <xf numFmtId="0" fontId="15" fillId="0" borderId="15" xfId="0" applyFont="1" applyBorder="1" applyAlignment="1"/>
    <xf numFmtId="0" fontId="17" fillId="0" borderId="16" xfId="0" applyFont="1" applyBorder="1" applyAlignment="1"/>
    <xf numFmtId="0" fontId="17" fillId="0" borderId="17" xfId="0" applyFont="1" applyBorder="1" applyAlignment="1"/>
    <xf numFmtId="0" fontId="17" fillId="0" borderId="18" xfId="0" applyFont="1" applyBorder="1" applyAlignment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4" xfId="0" applyFont="1" applyBorder="1" applyAlignment="1"/>
    <xf numFmtId="0" fontId="17" fillId="0" borderId="8" xfId="0" applyFont="1" applyBorder="1" applyAlignment="1"/>
    <xf numFmtId="0" fontId="17" fillId="0" borderId="5" xfId="0" applyFont="1" applyBorder="1" applyAlignment="1"/>
  </cellXfs>
  <cellStyles count="4">
    <cellStyle name="Currency 2" xfId="2" xr:uid="{87D8892E-D56E-4371-8759-A528C54482B0}"/>
    <cellStyle name="Hyperlink" xfId="3" builtinId="8"/>
    <cellStyle name="Normal" xfId="0" builtinId="0"/>
    <cellStyle name="Normal 2" xfId="1" xr:uid="{3E1DE33B-58F5-42F2-ACA2-C505573B4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199159</xdr:colOff>
          <xdr:row>56</xdr:row>
          <xdr:rowOff>43294</xdr:rowOff>
        </xdr:from>
        <xdr:to>
          <xdr:col>1</xdr:col>
          <xdr:colOff>1113559</xdr:colOff>
          <xdr:row>59</xdr:row>
          <xdr:rowOff>164521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2234DF9D-D5D9-0B94-9D7C-2EA44B6D2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930878</xdr:colOff>
      <xdr:row>0</xdr:row>
      <xdr:rowOff>85723</xdr:rowOff>
    </xdr:from>
    <xdr:to>
      <xdr:col>8</xdr:col>
      <xdr:colOff>866987</xdr:colOff>
      <xdr:row>3</xdr:row>
      <xdr:rowOff>259242</xdr:rowOff>
    </xdr:to>
    <xdr:pic>
      <xdr:nvPicPr>
        <xdr:cNvPr id="3" name="Picture 2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6455378" y="85723"/>
          <a:ext cx="1088634" cy="573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BF16-30BB-4F85-93D0-648D2D6F5F33}">
  <sheetPr>
    <pageSetUpPr fitToPage="1"/>
  </sheetPr>
  <dimension ref="A1:Q65"/>
  <sheetViews>
    <sheetView showGridLines="0" zoomScale="110" zoomScaleNormal="110" workbookViewId="0">
      <selection activeCell="B63" sqref="B63"/>
    </sheetView>
  </sheetViews>
  <sheetFormatPr defaultColWidth="0" defaultRowHeight="15" zeroHeight="1"/>
  <cols>
    <col min="1" max="1" width="3.7109375" customWidth="1"/>
    <col min="2" max="7" width="18.7109375" customWidth="1"/>
    <col min="8" max="8" width="19.7109375" customWidth="1"/>
    <col min="9" max="9" width="3.7109375" customWidth="1"/>
    <col min="10" max="13" width="9.140625" hidden="1" customWidth="1"/>
    <col min="14" max="17" width="0" hidden="1" customWidth="1"/>
    <col min="18" max="16384" width="9.140625" hidden="1"/>
  </cols>
  <sheetData>
    <row r="1" spans="2:17" ht="8.1" customHeight="1"/>
    <row r="2" spans="2:17" s="23" customFormat="1" ht="47.1" customHeight="1">
      <c r="B2" s="89" t="s">
        <v>108</v>
      </c>
      <c r="C2" s="89"/>
      <c r="D2" s="89"/>
      <c r="E2" s="89"/>
      <c r="F2" s="89"/>
      <c r="G2" s="89"/>
      <c r="H2" s="89"/>
      <c r="I2" s="26"/>
      <c r="J2" s="26"/>
      <c r="K2" s="26"/>
      <c r="L2" s="26"/>
      <c r="M2" s="24"/>
      <c r="N2" s="24"/>
      <c r="O2" s="24"/>
      <c r="P2" s="24"/>
      <c r="Q2" s="25"/>
    </row>
    <row r="3" spans="2:17"/>
    <row r="4" spans="2:17" ht="15.75">
      <c r="B4" s="27" t="s">
        <v>84</v>
      </c>
    </row>
    <row r="5" spans="2:17" ht="5.0999999999999996" customHeight="1">
      <c r="B5" s="27"/>
    </row>
    <row r="6" spans="2:17" ht="15" customHeight="1">
      <c r="B6" s="90" t="s">
        <v>143</v>
      </c>
      <c r="C6" s="90"/>
      <c r="D6" s="90"/>
      <c r="E6" s="90"/>
      <c r="F6" s="90"/>
      <c r="G6" s="90"/>
      <c r="H6" s="90"/>
    </row>
    <row r="7" spans="2:17" ht="15" customHeight="1">
      <c r="B7" s="76" t="s">
        <v>144</v>
      </c>
      <c r="C7" s="73"/>
      <c r="D7" s="73"/>
      <c r="E7" s="73"/>
      <c r="F7" s="73"/>
      <c r="G7" s="73"/>
      <c r="H7" s="73"/>
    </row>
    <row r="8" spans="2:17"/>
    <row r="9" spans="2:17" ht="15.75">
      <c r="B9" s="27" t="s">
        <v>2</v>
      </c>
    </row>
    <row r="10" spans="2:17" ht="5.0999999999999996" customHeight="1">
      <c r="B10" s="27"/>
    </row>
    <row r="11" spans="2:17" ht="20.100000000000001" customHeight="1">
      <c r="B11" s="84" t="s">
        <v>145</v>
      </c>
    </row>
    <row r="12" spans="2:17" ht="20.100000000000001" customHeight="1">
      <c r="B12" s="84" t="s">
        <v>86</v>
      </c>
    </row>
    <row r="13" spans="2:17" ht="20.100000000000001" customHeight="1">
      <c r="B13" s="84" t="s">
        <v>83</v>
      </c>
    </row>
    <row r="14" spans="2:17" ht="15" customHeight="1">
      <c r="B14" s="23"/>
    </row>
    <row r="15" spans="2:17" ht="15.75">
      <c r="B15" s="27" t="s">
        <v>76</v>
      </c>
    </row>
    <row r="16" spans="2:17" ht="5.0999999999999996" customHeight="1">
      <c r="B16" s="27"/>
    </row>
    <row r="17" spans="2:8" ht="15" customHeight="1">
      <c r="B17" s="76" t="s">
        <v>146</v>
      </c>
      <c r="C17" s="76"/>
      <c r="D17" s="76"/>
      <c r="E17" s="76"/>
      <c r="F17" s="76"/>
      <c r="G17" s="76"/>
      <c r="H17" s="76"/>
    </row>
    <row r="18" spans="2:8" ht="15" customHeight="1">
      <c r="B18" s="76" t="s">
        <v>147</v>
      </c>
      <c r="C18" s="73"/>
      <c r="D18" s="73"/>
      <c r="E18" s="73"/>
      <c r="F18" s="73"/>
      <c r="G18" s="73"/>
      <c r="H18" s="73"/>
    </row>
    <row r="19" spans="2:8"/>
    <row r="20" spans="2:8" ht="15.75">
      <c r="B20" s="27" t="s">
        <v>77</v>
      </c>
    </row>
    <row r="21" spans="2:8" ht="5.0999999999999996" customHeight="1">
      <c r="B21" s="27"/>
    </row>
    <row r="22" spans="2:8" s="78" customFormat="1" ht="20.100000000000001" customHeight="1">
      <c r="B22" s="79" t="s">
        <v>136</v>
      </c>
    </row>
    <row r="23" spans="2:8" s="81" customFormat="1" ht="15" customHeight="1">
      <c r="B23" s="80" t="s">
        <v>137</v>
      </c>
      <c r="C23" s="71"/>
      <c r="D23" s="71"/>
      <c r="E23" s="71"/>
      <c r="F23" s="71"/>
      <c r="G23" s="71"/>
      <c r="H23" s="71"/>
    </row>
    <row r="24" spans="2:8" s="81" customFormat="1" ht="15" customHeight="1">
      <c r="B24" s="80" t="s">
        <v>138</v>
      </c>
      <c r="C24" s="71"/>
      <c r="D24" s="71"/>
      <c r="E24" s="71"/>
      <c r="F24" s="71"/>
      <c r="G24" s="71"/>
      <c r="H24" s="71"/>
    </row>
    <row r="25" spans="2:8" s="81" customFormat="1" ht="15" customHeight="1">
      <c r="B25" s="80" t="s">
        <v>139</v>
      </c>
      <c r="C25" s="54"/>
      <c r="D25" s="54"/>
      <c r="E25" s="54"/>
      <c r="F25" s="54"/>
      <c r="G25" s="54"/>
      <c r="H25" s="54"/>
    </row>
    <row r="26" spans="2:8" s="81" customFormat="1" ht="15" customHeight="1">
      <c r="B26" s="80" t="s">
        <v>140</v>
      </c>
      <c r="C26" s="71"/>
      <c r="D26" s="71"/>
      <c r="E26" s="71"/>
      <c r="F26" s="71"/>
      <c r="G26" s="71"/>
      <c r="H26" s="71"/>
    </row>
    <row r="27" spans="2:8" s="81" customFormat="1" ht="15" customHeight="1">
      <c r="B27" s="80" t="s">
        <v>141</v>
      </c>
      <c r="C27" s="71"/>
      <c r="D27" s="71"/>
      <c r="E27" s="71"/>
      <c r="F27" s="71"/>
      <c r="G27" s="71"/>
      <c r="H27" s="71"/>
    </row>
    <row r="28" spans="2:8" s="81" customFormat="1" ht="15" customHeight="1">
      <c r="B28" s="80" t="s">
        <v>142</v>
      </c>
      <c r="C28" s="54"/>
      <c r="D28" s="54"/>
      <c r="E28" s="54"/>
      <c r="F28" s="54"/>
      <c r="G28" s="54"/>
      <c r="H28" s="54"/>
    </row>
    <row r="29" spans="2:8" s="81" customFormat="1" ht="15" customHeight="1">
      <c r="B29" s="80" t="s">
        <v>153</v>
      </c>
      <c r="C29" s="71"/>
      <c r="D29" s="71"/>
      <c r="E29" s="71"/>
      <c r="F29" s="71"/>
      <c r="G29" s="71"/>
      <c r="H29" s="71"/>
    </row>
    <row r="30" spans="2:8" ht="9.9499999999999993" customHeight="1">
      <c r="B30" s="28"/>
    </row>
    <row r="31" spans="2:8">
      <c r="B31" s="16" t="s">
        <v>148</v>
      </c>
    </row>
    <row r="32" spans="2:8" ht="15" customHeight="1">
      <c r="B32" s="80" t="s">
        <v>149</v>
      </c>
      <c r="C32" s="54"/>
      <c r="D32" s="54"/>
      <c r="E32" s="54"/>
      <c r="F32" s="54"/>
      <c r="G32" s="54"/>
      <c r="H32" s="54"/>
    </row>
    <row r="33" spans="2:8" ht="15" customHeight="1">
      <c r="B33" s="80" t="s">
        <v>150</v>
      </c>
      <c r="C33" s="51"/>
      <c r="D33" s="51"/>
      <c r="E33" s="51"/>
      <c r="F33" s="51"/>
      <c r="G33" s="51"/>
      <c r="H33" s="51"/>
    </row>
    <row r="34" spans="2:8" s="81" customFormat="1" ht="20.100000000000001" customHeight="1">
      <c r="B34" s="54" t="s">
        <v>151</v>
      </c>
      <c r="C34" s="54"/>
      <c r="D34" s="54"/>
      <c r="E34" s="54"/>
      <c r="F34" s="54"/>
      <c r="G34" s="54"/>
      <c r="H34" s="54"/>
    </row>
    <row r="35" spans="2:8" ht="15" customHeight="1">
      <c r="B35" s="80" t="s">
        <v>152</v>
      </c>
      <c r="C35" s="48"/>
      <c r="D35" s="48"/>
      <c r="E35" s="48"/>
      <c r="F35" s="48"/>
      <c r="G35" s="48"/>
      <c r="H35" s="48"/>
    </row>
    <row r="36" spans="2:8" ht="20.100000000000001" customHeight="1">
      <c r="B36" s="54" t="s">
        <v>154</v>
      </c>
      <c r="C36" s="54"/>
      <c r="D36" s="54"/>
      <c r="E36" s="54"/>
      <c r="F36" s="54"/>
      <c r="G36" s="54"/>
      <c r="H36" s="54"/>
    </row>
    <row r="37" spans="2:8" ht="15" customHeight="1">
      <c r="B37" s="80" t="s">
        <v>155</v>
      </c>
      <c r="C37" s="71"/>
      <c r="D37" s="71"/>
      <c r="E37" s="71"/>
      <c r="F37" s="71"/>
      <c r="G37" s="71"/>
      <c r="H37" s="71"/>
    </row>
    <row r="38" spans="2:8">
      <c r="B38" s="28"/>
    </row>
    <row r="39" spans="2:8" ht="15.75">
      <c r="B39" s="27" t="s">
        <v>41</v>
      </c>
    </row>
    <row r="40" spans="2:8" ht="5.0999999999999996" customHeight="1">
      <c r="B40" s="27"/>
    </row>
    <row r="41" spans="2:8" ht="20.100000000000001" customHeight="1">
      <c r="B41" s="82" t="s">
        <v>157</v>
      </c>
    </row>
    <row r="42" spans="2:8" ht="18" customHeight="1">
      <c r="B42" s="83" t="s">
        <v>158</v>
      </c>
    </row>
    <row r="43" spans="2:8" ht="15" customHeight="1">
      <c r="B43" s="28"/>
    </row>
    <row r="44" spans="2:8" ht="15.75">
      <c r="B44" s="27" t="s">
        <v>78</v>
      </c>
    </row>
    <row r="45" spans="2:8" ht="5.0999999999999996" customHeight="1">
      <c r="B45" s="27"/>
    </row>
    <row r="46" spans="2:8" ht="15" customHeight="1">
      <c r="B46" s="77" t="s">
        <v>159</v>
      </c>
      <c r="C46" s="76"/>
      <c r="D46" s="76"/>
      <c r="E46" s="76"/>
      <c r="F46" s="76"/>
      <c r="G46" s="76"/>
      <c r="H46" s="76"/>
    </row>
    <row r="47" spans="2:8" ht="15" customHeight="1">
      <c r="B47" s="77" t="s">
        <v>160</v>
      </c>
      <c r="C47" s="73"/>
      <c r="D47" s="73"/>
      <c r="E47" s="73"/>
      <c r="F47" s="73"/>
      <c r="G47" s="73"/>
      <c r="H47" s="73"/>
    </row>
    <row r="48" spans="2:8">
      <c r="B48" s="28"/>
    </row>
    <row r="49" spans="2:8" ht="15.75">
      <c r="B49" s="27" t="s">
        <v>79</v>
      </c>
    </row>
    <row r="50" spans="2:8" ht="5.0999999999999996" customHeight="1">
      <c r="B50" s="27"/>
    </row>
    <row r="51" spans="2:8" ht="20.100000000000001" customHeight="1">
      <c r="B51" s="82" t="s">
        <v>161</v>
      </c>
    </row>
    <row r="52" spans="2:8" ht="20.100000000000001" customHeight="1">
      <c r="B52" s="86" t="s">
        <v>162</v>
      </c>
      <c r="C52" s="85"/>
      <c r="D52" s="85"/>
      <c r="E52" s="85"/>
      <c r="F52" s="85"/>
      <c r="G52" s="85"/>
      <c r="H52" s="85"/>
    </row>
    <row r="53" spans="2:8" ht="15" customHeight="1">
      <c r="B53" s="87" t="s">
        <v>163</v>
      </c>
      <c r="C53" s="72"/>
      <c r="D53" s="72"/>
      <c r="E53" s="72"/>
      <c r="F53" s="72"/>
      <c r="G53" s="72"/>
      <c r="H53" s="72"/>
    </row>
    <row r="54" spans="2:8" ht="20.100000000000001" customHeight="1">
      <c r="B54" s="76" t="s">
        <v>164</v>
      </c>
      <c r="C54" s="72"/>
      <c r="D54" s="72"/>
      <c r="E54" s="72"/>
      <c r="F54" s="72"/>
      <c r="G54" s="72"/>
      <c r="H54" s="72"/>
    </row>
    <row r="55" spans="2:8" ht="24.95" customHeight="1">
      <c r="B55" s="28"/>
    </row>
    <row r="56" spans="2:8" ht="30" customHeight="1">
      <c r="B56" s="88" t="s">
        <v>156</v>
      </c>
      <c r="C56" s="88"/>
      <c r="D56" s="88"/>
      <c r="E56" s="88"/>
      <c r="F56" s="88"/>
      <c r="G56" s="88"/>
      <c r="H56" s="88"/>
    </row>
    <row r="57" spans="2:8"/>
    <row r="58" spans="2:8"/>
    <row r="59" spans="2:8"/>
    <row r="60" spans="2:8"/>
    <row r="61" spans="2:8"/>
    <row r="62" spans="2:8"/>
    <row r="63" spans="2:8"/>
    <row r="64" spans="2:8"/>
    <row r="65"/>
  </sheetData>
  <sheetProtection algorithmName="SHA-512" hashValue="nJ2LHU3AV9UgDPKyi0O31PRBGHbBPRqO8/tJzIQIFTvdo8Z31Fcs4qLDmgMrNT52cRbMnZ37XS3aFd0IrjggjQ==" saltValue="PBPblXdCQNQd9Ci/DcKu2g==" spinCount="100000" sheet="1" selectLockedCells="1"/>
  <mergeCells count="3">
    <mergeCell ref="B56:H56"/>
    <mergeCell ref="B2:H2"/>
    <mergeCell ref="B6:H6"/>
  </mergeCells>
  <printOptions horizontalCentered="1"/>
  <pageMargins left="0.5" right="0.5" top="0.25" bottom="0.5" header="0.3" footer="0.3"/>
  <pageSetup scale="7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1" r:id="rId4">
          <objectPr defaultSize="0" altText="Icon that links to the document titled 110A - RPC Forms Instructions" r:id="rId5">
            <anchor moveWithCells="1">
              <from>
                <xdr:col>1</xdr:col>
                <xdr:colOff>200025</xdr:colOff>
                <xdr:row>56</xdr:row>
                <xdr:rowOff>47625</xdr:rowOff>
              </from>
              <to>
                <xdr:col>1</xdr:col>
                <xdr:colOff>1114425</xdr:colOff>
                <xdr:row>59</xdr:row>
                <xdr:rowOff>161925</xdr:rowOff>
              </to>
            </anchor>
          </objectPr>
        </oleObject>
      </mc:Choice>
      <mc:Fallback>
        <oleObject progId="Acrobat Document" dvAspect="DVASPECT_ICON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3CFD-5E4D-4BA6-B6CE-C087D721B6B4}">
  <sheetPr>
    <pageSetUpPr fitToPage="1"/>
  </sheetPr>
  <dimension ref="A1:U218"/>
  <sheetViews>
    <sheetView showGridLines="0" tabSelected="1" zoomScaleNormal="100" workbookViewId="0">
      <selection activeCell="D10" sqref="D10:F10"/>
    </sheetView>
  </sheetViews>
  <sheetFormatPr defaultColWidth="0" defaultRowHeight="15" zeroHeight="1"/>
  <cols>
    <col min="1" max="1" width="2.7109375" customWidth="1"/>
    <col min="2" max="2" width="8.7109375" customWidth="1"/>
    <col min="3" max="3" width="9.28515625" customWidth="1"/>
    <col min="4" max="4" width="10.7109375" customWidth="1"/>
    <col min="5" max="13" width="17.28515625" customWidth="1"/>
    <col min="14" max="14" width="20.7109375" customWidth="1"/>
    <col min="15" max="15" width="2.7109375" customWidth="1"/>
    <col min="16" max="16384" width="9.140625" hidden="1"/>
  </cols>
  <sheetData>
    <row r="1" spans="2:21" s="1" customFormat="1" ht="12" customHeight="1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2:21" s="1" customFormat="1" ht="9.9499999999999993" customHeight="1">
      <c r="N2" s="55" t="s">
        <v>135</v>
      </c>
    </row>
    <row r="3" spans="2:21" s="1" customFormat="1" ht="9.9499999999999993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5" t="s">
        <v>6</v>
      </c>
    </row>
    <row r="4" spans="2:21" s="1" customFormat="1" ht="23.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21" ht="12.95" customHeight="1">
      <c r="B5" s="128" t="s">
        <v>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2:21" ht="11.1" customHeight="1">
      <c r="B6" s="128" t="s">
        <v>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2:21" s="33" customFormat="1" ht="24.95" customHeight="1">
      <c r="B7" s="127" t="s">
        <v>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2:21" s="33" customFormat="1" ht="15.95" customHeight="1">
      <c r="B8" s="146" t="s">
        <v>2</v>
      </c>
      <c r="C8" s="147"/>
      <c r="D8" s="147"/>
      <c r="E8" s="147"/>
      <c r="F8" s="148"/>
      <c r="G8" s="36"/>
      <c r="H8" s="36"/>
      <c r="I8" s="36"/>
      <c r="J8" s="36"/>
      <c r="K8" s="36"/>
      <c r="L8" s="36"/>
      <c r="M8" s="36"/>
      <c r="N8" s="36"/>
    </row>
    <row r="9" spans="2:21" s="1" customFormat="1" ht="8.1" customHeight="1">
      <c r="B9" s="5"/>
      <c r="C9" s="5"/>
      <c r="D9" s="5"/>
      <c r="E9" s="5"/>
      <c r="F9" s="6"/>
      <c r="G9" s="6"/>
      <c r="H9" s="6"/>
      <c r="I9" s="7"/>
      <c r="J9" s="7"/>
      <c r="K9" s="7"/>
      <c r="L9" s="7"/>
      <c r="M9" s="7"/>
      <c r="N9" s="7"/>
    </row>
    <row r="10" spans="2:21" ht="17.100000000000001" customHeight="1">
      <c r="B10" s="120" t="s">
        <v>87</v>
      </c>
      <c r="C10" s="120"/>
      <c r="D10" s="136" t="s">
        <v>80</v>
      </c>
      <c r="E10" s="137"/>
      <c r="F10" s="138"/>
      <c r="G10" s="57" t="s">
        <v>89</v>
      </c>
      <c r="H10" s="142" t="s">
        <v>5</v>
      </c>
      <c r="I10" s="143"/>
      <c r="J10" s="57" t="s">
        <v>85</v>
      </c>
      <c r="K10" s="149"/>
      <c r="L10" s="150"/>
      <c r="M10" s="20"/>
      <c r="N10" s="20"/>
    </row>
    <row r="11" spans="2:21" ht="8.1" hidden="1" customHeight="1">
      <c r="B11" s="56"/>
      <c r="C11" s="56"/>
      <c r="D11" s="8"/>
      <c r="E11" s="8"/>
      <c r="F11" s="9"/>
      <c r="G11" s="58"/>
      <c r="J11" s="59"/>
      <c r="K11" s="9"/>
      <c r="L11" s="9"/>
      <c r="M11" s="9"/>
      <c r="N11" s="9"/>
    </row>
    <row r="12" spans="2:21" ht="17.100000000000001" customHeight="1">
      <c r="B12" s="120" t="s">
        <v>88</v>
      </c>
      <c r="C12" s="120"/>
      <c r="D12" s="139"/>
      <c r="E12" s="140"/>
      <c r="F12" s="141"/>
      <c r="G12" s="57" t="s">
        <v>90</v>
      </c>
      <c r="H12" s="144"/>
      <c r="I12" s="145"/>
      <c r="J12" s="60" t="s">
        <v>105</v>
      </c>
      <c r="K12" s="125"/>
      <c r="L12" s="126"/>
      <c r="M12" s="57" t="s">
        <v>91</v>
      </c>
      <c r="N12" s="75"/>
    </row>
    <row r="13" spans="2:21" ht="20.100000000000001" customHeight="1">
      <c r="B13" s="1"/>
      <c r="C13" s="1"/>
      <c r="D13" s="8"/>
      <c r="E13" s="8"/>
      <c r="F13" s="9"/>
      <c r="G13" s="9"/>
      <c r="H13" s="9"/>
      <c r="I13" s="9"/>
      <c r="J13" s="9"/>
      <c r="K13" s="1"/>
      <c r="L13" s="1"/>
      <c r="M13" s="1"/>
      <c r="N13" s="1"/>
      <c r="O13" s="8"/>
    </row>
    <row r="14" spans="2:21" ht="15.95" customHeight="1">
      <c r="B14" s="133" t="s">
        <v>3</v>
      </c>
      <c r="C14" s="134"/>
      <c r="D14" s="134"/>
      <c r="E14" s="134"/>
      <c r="F14" s="135"/>
      <c r="G14" s="37"/>
      <c r="H14" s="37"/>
      <c r="I14" s="37"/>
      <c r="J14" s="37"/>
      <c r="K14" s="37"/>
      <c r="L14" s="37"/>
      <c r="M14" s="37"/>
      <c r="N14" s="37"/>
      <c r="O14" s="4"/>
      <c r="P14" s="4"/>
      <c r="Q14" s="4"/>
      <c r="R14" s="4"/>
      <c r="S14" s="4"/>
      <c r="T14" s="4"/>
      <c r="U14" s="4"/>
    </row>
    <row r="15" spans="2:21" s="10" customFormat="1" ht="27" customHeight="1">
      <c r="B15" s="132" t="s">
        <v>133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2:21" s="10" customFormat="1" ht="36" customHeight="1">
      <c r="E16" s="29" t="s">
        <v>92</v>
      </c>
      <c r="F16" s="29" t="s">
        <v>94</v>
      </c>
      <c r="G16" s="29" t="s">
        <v>132</v>
      </c>
      <c r="H16" s="29" t="s">
        <v>109</v>
      </c>
      <c r="I16" s="29" t="s">
        <v>93</v>
      </c>
      <c r="J16" s="30" t="s">
        <v>10</v>
      </c>
      <c r="M16" s="30" t="s">
        <v>96</v>
      </c>
    </row>
    <row r="17" spans="2:21" s="10" customFormat="1" ht="20.100000000000001" customHeight="1">
      <c r="C17" s="14" t="s">
        <v>73</v>
      </c>
      <c r="E17" s="21"/>
      <c r="F17" s="21"/>
      <c r="G17" s="21"/>
      <c r="H17" s="21"/>
      <c r="I17" s="21"/>
      <c r="J17" s="61">
        <f>SUM(E17:I17)</f>
        <v>0</v>
      </c>
      <c r="K17" s="121" t="s">
        <v>128</v>
      </c>
      <c r="L17" s="122"/>
      <c r="M17" s="123"/>
    </row>
    <row r="18" spans="2:21" s="10" customFormat="1" ht="20.100000000000001" customHeight="1">
      <c r="C18" s="14" t="s">
        <v>74</v>
      </c>
      <c r="E18" s="22"/>
      <c r="F18" s="22"/>
      <c r="G18" s="22"/>
      <c r="H18" s="22"/>
      <c r="I18" s="22"/>
      <c r="J18" s="61">
        <f>SUM(E18:I18)</f>
        <v>0</v>
      </c>
      <c r="K18" s="121"/>
      <c r="L18" s="122"/>
      <c r="M18" s="124"/>
    </row>
    <row r="19" spans="2:21" s="10" customFormat="1" ht="20.100000000000001" customHeight="1">
      <c r="C19" s="17"/>
      <c r="J19" s="61">
        <f>SUM(J17:J18)</f>
        <v>0</v>
      </c>
      <c r="K19" s="121"/>
      <c r="L19" s="122"/>
      <c r="M19" s="53"/>
    </row>
    <row r="20" spans="2:21" s="10" customFormat="1" ht="9.9499999999999993" customHeight="1"/>
    <row r="21" spans="2:21" ht="15.95" customHeight="1">
      <c r="B21" s="133" t="s">
        <v>45</v>
      </c>
      <c r="C21" s="134"/>
      <c r="D21" s="134"/>
      <c r="E21" s="134"/>
      <c r="F21" s="135"/>
      <c r="G21" s="37"/>
      <c r="H21" s="37"/>
      <c r="I21" s="37"/>
      <c r="J21" s="37"/>
      <c r="K21" s="37"/>
      <c r="L21" s="37"/>
      <c r="M21" s="37"/>
      <c r="N21" s="37"/>
      <c r="O21" s="4"/>
      <c r="P21" s="4"/>
      <c r="Q21" s="4"/>
      <c r="R21" s="4"/>
      <c r="S21" s="4"/>
      <c r="T21" s="4"/>
      <c r="U21" s="4"/>
    </row>
    <row r="22" spans="2:21" s="12" customFormat="1" ht="27" customHeight="1">
      <c r="B22" s="119" t="s">
        <v>134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spans="2:21" s="10" customFormat="1" ht="12" customHeight="1">
      <c r="B23" s="11" t="s">
        <v>95</v>
      </c>
    </row>
    <row r="24" spans="2:21" s="10" customFormat="1" ht="9.9499999999999993" customHeight="1"/>
    <row r="25" spans="2:21" s="12" customFormat="1" ht="15" customHeight="1">
      <c r="B25" s="39" t="s">
        <v>106</v>
      </c>
    </row>
    <row r="26" spans="2:21" s="10" customFormat="1" ht="36" customHeight="1">
      <c r="B26" s="108" t="s">
        <v>9</v>
      </c>
      <c r="C26" s="108"/>
      <c r="D26" s="108"/>
      <c r="E26" s="108"/>
      <c r="F26" s="108" t="s">
        <v>8</v>
      </c>
      <c r="G26" s="108"/>
      <c r="H26" s="29" t="s">
        <v>92</v>
      </c>
      <c r="I26" s="29" t="s">
        <v>94</v>
      </c>
      <c r="J26" s="29" t="s">
        <v>132</v>
      </c>
      <c r="K26" s="29" t="s">
        <v>109</v>
      </c>
      <c r="L26" s="29" t="s">
        <v>93</v>
      </c>
      <c r="M26" s="30" t="s">
        <v>10</v>
      </c>
    </row>
    <row r="27" spans="2:21" s="10" customFormat="1" ht="24.95" customHeight="1">
      <c r="B27" s="98"/>
      <c r="C27" s="98"/>
      <c r="D27" s="98"/>
      <c r="E27" s="98"/>
      <c r="F27" s="98"/>
      <c r="G27" s="98"/>
      <c r="H27" s="34"/>
      <c r="I27" s="21"/>
      <c r="J27" s="21"/>
      <c r="K27" s="21"/>
      <c r="L27" s="21"/>
      <c r="M27" s="61">
        <f t="shared" ref="M27:M33" si="0">SUM(H27:L27)</f>
        <v>0</v>
      </c>
    </row>
    <row r="28" spans="2:21" s="10" customFormat="1" ht="24.95" customHeight="1">
      <c r="B28" s="99"/>
      <c r="C28" s="99"/>
      <c r="D28" s="99"/>
      <c r="E28" s="99"/>
      <c r="F28" s="99"/>
      <c r="G28" s="99"/>
      <c r="H28" s="35"/>
      <c r="I28" s="22"/>
      <c r="J28" s="22"/>
      <c r="K28" s="22"/>
      <c r="L28" s="22"/>
      <c r="M28" s="61">
        <f t="shared" si="0"/>
        <v>0</v>
      </c>
    </row>
    <row r="29" spans="2:21" s="10" customFormat="1" ht="24.95" customHeight="1">
      <c r="B29" s="98"/>
      <c r="C29" s="98"/>
      <c r="D29" s="98"/>
      <c r="E29" s="98"/>
      <c r="F29" s="98"/>
      <c r="G29" s="98"/>
      <c r="H29" s="34"/>
      <c r="I29" s="21"/>
      <c r="J29" s="21"/>
      <c r="K29" s="21"/>
      <c r="L29" s="21"/>
      <c r="M29" s="61">
        <f t="shared" si="0"/>
        <v>0</v>
      </c>
    </row>
    <row r="30" spans="2:21" s="10" customFormat="1" ht="24.95" customHeight="1">
      <c r="B30" s="99"/>
      <c r="C30" s="99"/>
      <c r="D30" s="99"/>
      <c r="E30" s="99"/>
      <c r="F30" s="99"/>
      <c r="G30" s="99"/>
      <c r="H30" s="35"/>
      <c r="I30" s="22"/>
      <c r="J30" s="22"/>
      <c r="K30" s="22"/>
      <c r="L30" s="22"/>
      <c r="M30" s="61">
        <f t="shared" si="0"/>
        <v>0</v>
      </c>
    </row>
    <row r="31" spans="2:21" s="10" customFormat="1" ht="24.95" customHeight="1">
      <c r="B31" s="98"/>
      <c r="C31" s="98"/>
      <c r="D31" s="98"/>
      <c r="E31" s="98"/>
      <c r="F31" s="98"/>
      <c r="G31" s="98"/>
      <c r="H31" s="34"/>
      <c r="I31" s="21"/>
      <c r="J31" s="21"/>
      <c r="K31" s="21"/>
      <c r="L31" s="21"/>
      <c r="M31" s="61">
        <f t="shared" si="0"/>
        <v>0</v>
      </c>
    </row>
    <row r="32" spans="2:21" s="10" customFormat="1" ht="24.95" customHeight="1">
      <c r="B32" s="99"/>
      <c r="C32" s="99"/>
      <c r="D32" s="99"/>
      <c r="E32" s="99"/>
      <c r="F32" s="99"/>
      <c r="G32" s="99"/>
      <c r="H32" s="35"/>
      <c r="I32" s="22"/>
      <c r="J32" s="22"/>
      <c r="K32" s="22"/>
      <c r="L32" s="22"/>
      <c r="M32" s="61">
        <f t="shared" si="0"/>
        <v>0</v>
      </c>
    </row>
    <row r="33" spans="2:13" s="10" customFormat="1" ht="24.95" customHeight="1">
      <c r="B33" s="98"/>
      <c r="C33" s="98"/>
      <c r="D33" s="98"/>
      <c r="E33" s="98"/>
      <c r="F33" s="98"/>
      <c r="G33" s="98"/>
      <c r="H33" s="34"/>
      <c r="I33" s="21"/>
      <c r="J33" s="21"/>
      <c r="K33" s="21"/>
      <c r="L33" s="21"/>
      <c r="M33" s="61">
        <f t="shared" si="0"/>
        <v>0</v>
      </c>
    </row>
    <row r="34" spans="2:13" s="10" customFormat="1" ht="12" customHeight="1"/>
    <row r="35" spans="2:13" s="10" customFormat="1" ht="36" customHeight="1">
      <c r="H35" s="29" t="s">
        <v>92</v>
      </c>
      <c r="I35" s="29" t="s">
        <v>94</v>
      </c>
      <c r="J35" s="29" t="s">
        <v>132</v>
      </c>
      <c r="K35" s="29" t="s">
        <v>109</v>
      </c>
      <c r="L35" s="29" t="s">
        <v>93</v>
      </c>
      <c r="M35" s="42" t="s">
        <v>4</v>
      </c>
    </row>
    <row r="36" spans="2:13" s="10" customFormat="1" ht="18" customHeight="1">
      <c r="F36" s="104" t="s">
        <v>110</v>
      </c>
      <c r="G36" s="104"/>
      <c r="H36" s="62">
        <f t="shared" ref="H36:L36" si="1">SUM(H27:H33)</f>
        <v>0</v>
      </c>
      <c r="I36" s="62">
        <f t="shared" si="1"/>
        <v>0</v>
      </c>
      <c r="J36" s="62">
        <f t="shared" si="1"/>
        <v>0</v>
      </c>
      <c r="K36" s="62">
        <f t="shared" si="1"/>
        <v>0</v>
      </c>
      <c r="L36" s="62">
        <f t="shared" si="1"/>
        <v>0</v>
      </c>
      <c r="M36" s="62">
        <f>SUM(H36:L36)</f>
        <v>0</v>
      </c>
    </row>
    <row r="37" spans="2:13" s="10" customFormat="1" ht="18" customHeight="1"/>
    <row r="38" spans="2:13" s="40" customFormat="1" ht="15" customHeight="1">
      <c r="B38" s="39" t="s">
        <v>33</v>
      </c>
    </row>
    <row r="39" spans="2:13" s="10" customFormat="1" ht="36" customHeight="1">
      <c r="B39" s="108" t="s">
        <v>11</v>
      </c>
      <c r="C39" s="108"/>
      <c r="D39" s="108"/>
      <c r="E39" s="108"/>
      <c r="F39" s="108" t="s">
        <v>8</v>
      </c>
      <c r="G39" s="108"/>
      <c r="H39" s="29" t="s">
        <v>92</v>
      </c>
      <c r="I39" s="29" t="s">
        <v>94</v>
      </c>
      <c r="J39" s="29" t="s">
        <v>132</v>
      </c>
      <c r="K39" s="29" t="s">
        <v>109</v>
      </c>
      <c r="L39" s="29" t="s">
        <v>93</v>
      </c>
      <c r="M39" s="30" t="s">
        <v>10</v>
      </c>
    </row>
    <row r="40" spans="2:13" s="10" customFormat="1" ht="24.95" customHeight="1">
      <c r="B40" s="98"/>
      <c r="C40" s="98"/>
      <c r="D40" s="98"/>
      <c r="E40" s="98"/>
      <c r="F40" s="98"/>
      <c r="G40" s="98"/>
      <c r="H40" s="34"/>
      <c r="I40" s="21"/>
      <c r="J40" s="49"/>
      <c r="K40" s="49"/>
      <c r="L40" s="21"/>
      <c r="M40" s="61">
        <f t="shared" ref="M40:M46" si="2">SUM(H40:L40)</f>
        <v>0</v>
      </c>
    </row>
    <row r="41" spans="2:13" s="10" customFormat="1" ht="24.95" customHeight="1">
      <c r="B41" s="99"/>
      <c r="C41" s="99"/>
      <c r="D41" s="99"/>
      <c r="E41" s="99"/>
      <c r="F41" s="99"/>
      <c r="G41" s="99"/>
      <c r="H41" s="35"/>
      <c r="I41" s="22"/>
      <c r="J41" s="50"/>
      <c r="K41" s="50"/>
      <c r="L41" s="22"/>
      <c r="M41" s="61">
        <f t="shared" si="2"/>
        <v>0</v>
      </c>
    </row>
    <row r="42" spans="2:13" s="10" customFormat="1" ht="24.95" customHeight="1">
      <c r="B42" s="98"/>
      <c r="C42" s="98"/>
      <c r="D42" s="98"/>
      <c r="E42" s="98"/>
      <c r="F42" s="98"/>
      <c r="G42" s="98"/>
      <c r="H42" s="34"/>
      <c r="I42" s="21"/>
      <c r="J42" s="49"/>
      <c r="K42" s="49"/>
      <c r="L42" s="21"/>
      <c r="M42" s="61">
        <f t="shared" si="2"/>
        <v>0</v>
      </c>
    </row>
    <row r="43" spans="2:13" s="10" customFormat="1" ht="24.95" customHeight="1">
      <c r="B43" s="99"/>
      <c r="C43" s="99"/>
      <c r="D43" s="99"/>
      <c r="E43" s="99"/>
      <c r="F43" s="99"/>
      <c r="G43" s="99"/>
      <c r="H43" s="35"/>
      <c r="I43" s="22"/>
      <c r="J43" s="50"/>
      <c r="K43" s="50"/>
      <c r="L43" s="22"/>
      <c r="M43" s="61">
        <f t="shared" si="2"/>
        <v>0</v>
      </c>
    </row>
    <row r="44" spans="2:13" s="10" customFormat="1" ht="24.95" customHeight="1">
      <c r="B44" s="98"/>
      <c r="C44" s="98"/>
      <c r="D44" s="98"/>
      <c r="E44" s="98"/>
      <c r="F44" s="98"/>
      <c r="G44" s="98"/>
      <c r="H44" s="34"/>
      <c r="I44" s="21"/>
      <c r="J44" s="49"/>
      <c r="K44" s="49"/>
      <c r="L44" s="21"/>
      <c r="M44" s="61">
        <f t="shared" si="2"/>
        <v>0</v>
      </c>
    </row>
    <row r="45" spans="2:13" s="10" customFormat="1" ht="24.95" customHeight="1">
      <c r="B45" s="99"/>
      <c r="C45" s="99"/>
      <c r="D45" s="99"/>
      <c r="E45" s="99"/>
      <c r="F45" s="99"/>
      <c r="G45" s="99"/>
      <c r="H45" s="35"/>
      <c r="I45" s="22"/>
      <c r="J45" s="50"/>
      <c r="K45" s="50"/>
      <c r="L45" s="22"/>
      <c r="M45" s="61">
        <f t="shared" si="2"/>
        <v>0</v>
      </c>
    </row>
    <row r="46" spans="2:13" s="10" customFormat="1" ht="24.95" customHeight="1">
      <c r="B46" s="98"/>
      <c r="C46" s="98"/>
      <c r="D46" s="98"/>
      <c r="E46" s="98"/>
      <c r="F46" s="98"/>
      <c r="G46" s="98"/>
      <c r="H46" s="34"/>
      <c r="I46" s="21"/>
      <c r="J46" s="49"/>
      <c r="K46" s="49"/>
      <c r="L46" s="21"/>
      <c r="M46" s="61">
        <f t="shared" si="2"/>
        <v>0</v>
      </c>
    </row>
    <row r="47" spans="2:13" s="10" customFormat="1" ht="12" customHeight="1"/>
    <row r="48" spans="2:13" s="10" customFormat="1" ht="36" customHeight="1">
      <c r="H48" s="29" t="s">
        <v>92</v>
      </c>
      <c r="I48" s="29" t="s">
        <v>94</v>
      </c>
      <c r="J48" s="29" t="s">
        <v>132</v>
      </c>
      <c r="K48" s="29" t="s">
        <v>109</v>
      </c>
      <c r="L48" s="29" t="s">
        <v>93</v>
      </c>
      <c r="M48" s="42" t="s">
        <v>4</v>
      </c>
    </row>
    <row r="49" spans="2:13" s="10" customFormat="1" ht="18" customHeight="1">
      <c r="F49" s="104" t="s">
        <v>111</v>
      </c>
      <c r="G49" s="104"/>
      <c r="H49" s="62">
        <f t="shared" ref="H49:L49" si="3">SUM(H40:H46)</f>
        <v>0</v>
      </c>
      <c r="I49" s="62">
        <f t="shared" si="3"/>
        <v>0</v>
      </c>
      <c r="J49" s="63">
        <f t="shared" si="3"/>
        <v>0</v>
      </c>
      <c r="K49" s="63">
        <f t="shared" si="3"/>
        <v>0</v>
      </c>
      <c r="L49" s="62">
        <f t="shared" si="3"/>
        <v>0</v>
      </c>
      <c r="M49" s="61">
        <f>SUM(H49:L49)</f>
        <v>0</v>
      </c>
    </row>
    <row r="50" spans="2:13" s="10" customFormat="1" ht="18" customHeight="1"/>
    <row r="51" spans="2:13" s="40" customFormat="1" ht="15" customHeight="1">
      <c r="B51" s="39" t="s">
        <v>34</v>
      </c>
    </row>
    <row r="52" spans="2:13" s="10" customFormat="1" ht="36" customHeight="1">
      <c r="B52" s="108" t="s">
        <v>12</v>
      </c>
      <c r="C52" s="108"/>
      <c r="D52" s="108"/>
      <c r="E52" s="108"/>
      <c r="F52" s="108" t="s">
        <v>8</v>
      </c>
      <c r="G52" s="108"/>
      <c r="H52" s="29" t="s">
        <v>92</v>
      </c>
      <c r="I52" s="29" t="s">
        <v>94</v>
      </c>
      <c r="J52" s="29" t="s">
        <v>132</v>
      </c>
      <c r="K52" s="29" t="s">
        <v>109</v>
      </c>
      <c r="L52" s="29" t="s">
        <v>93</v>
      </c>
      <c r="M52" s="30" t="s">
        <v>10</v>
      </c>
    </row>
    <row r="53" spans="2:13" s="10" customFormat="1" ht="24.95" customHeight="1">
      <c r="B53" s="98"/>
      <c r="C53" s="98"/>
      <c r="D53" s="98"/>
      <c r="E53" s="98"/>
      <c r="F53" s="98"/>
      <c r="G53" s="98"/>
      <c r="H53" s="34"/>
      <c r="I53" s="21"/>
      <c r="J53" s="49"/>
      <c r="K53" s="49"/>
      <c r="L53" s="21"/>
      <c r="M53" s="61">
        <f t="shared" ref="M53:M59" si="4">SUM(H53:L53)</f>
        <v>0</v>
      </c>
    </row>
    <row r="54" spans="2:13" s="10" customFormat="1" ht="24.95" customHeight="1">
      <c r="B54" s="99"/>
      <c r="C54" s="99"/>
      <c r="D54" s="99"/>
      <c r="E54" s="99"/>
      <c r="F54" s="99"/>
      <c r="G54" s="99"/>
      <c r="H54" s="35"/>
      <c r="I54" s="22"/>
      <c r="J54" s="50"/>
      <c r="K54" s="50"/>
      <c r="L54" s="22"/>
      <c r="M54" s="61">
        <f t="shared" si="4"/>
        <v>0</v>
      </c>
    </row>
    <row r="55" spans="2:13" s="10" customFormat="1" ht="24.95" customHeight="1">
      <c r="B55" s="98"/>
      <c r="C55" s="98"/>
      <c r="D55" s="98"/>
      <c r="E55" s="98"/>
      <c r="F55" s="98"/>
      <c r="G55" s="98"/>
      <c r="H55" s="34"/>
      <c r="I55" s="21"/>
      <c r="J55" s="49"/>
      <c r="K55" s="49"/>
      <c r="L55" s="21"/>
      <c r="M55" s="61">
        <f t="shared" si="4"/>
        <v>0</v>
      </c>
    </row>
    <row r="56" spans="2:13" s="10" customFormat="1" ht="24.95" customHeight="1">
      <c r="B56" s="99"/>
      <c r="C56" s="99"/>
      <c r="D56" s="99"/>
      <c r="E56" s="99"/>
      <c r="F56" s="99"/>
      <c r="G56" s="99"/>
      <c r="H56" s="35"/>
      <c r="I56" s="22"/>
      <c r="J56" s="50"/>
      <c r="K56" s="50"/>
      <c r="L56" s="22"/>
      <c r="M56" s="61">
        <f t="shared" si="4"/>
        <v>0</v>
      </c>
    </row>
    <row r="57" spans="2:13" s="10" customFormat="1" ht="24.95" customHeight="1">
      <c r="B57" s="98"/>
      <c r="C57" s="98"/>
      <c r="D57" s="98"/>
      <c r="E57" s="98"/>
      <c r="F57" s="98"/>
      <c r="G57" s="98"/>
      <c r="H57" s="34"/>
      <c r="I57" s="21"/>
      <c r="J57" s="49"/>
      <c r="K57" s="49"/>
      <c r="L57" s="21"/>
      <c r="M57" s="61">
        <f t="shared" si="4"/>
        <v>0</v>
      </c>
    </row>
    <row r="58" spans="2:13" s="10" customFormat="1" ht="24.95" customHeight="1">
      <c r="B58" s="99"/>
      <c r="C58" s="99"/>
      <c r="D58" s="99"/>
      <c r="E58" s="99"/>
      <c r="F58" s="99"/>
      <c r="G58" s="99"/>
      <c r="H58" s="35"/>
      <c r="I58" s="22"/>
      <c r="J58" s="50"/>
      <c r="K58" s="50"/>
      <c r="L58" s="22"/>
      <c r="M58" s="61">
        <f t="shared" si="4"/>
        <v>0</v>
      </c>
    </row>
    <row r="59" spans="2:13" s="10" customFormat="1" ht="24.95" customHeight="1">
      <c r="B59" s="98"/>
      <c r="C59" s="98"/>
      <c r="D59" s="98"/>
      <c r="E59" s="98"/>
      <c r="F59" s="98"/>
      <c r="G59" s="98"/>
      <c r="H59" s="34"/>
      <c r="I59" s="21"/>
      <c r="J59" s="49"/>
      <c r="K59" s="49"/>
      <c r="L59" s="21"/>
      <c r="M59" s="61">
        <f t="shared" si="4"/>
        <v>0</v>
      </c>
    </row>
    <row r="60" spans="2:13" s="10" customFormat="1" ht="12" customHeight="1"/>
    <row r="61" spans="2:13" s="10" customFormat="1" ht="36" customHeight="1">
      <c r="H61" s="29" t="s">
        <v>92</v>
      </c>
      <c r="I61" s="29" t="s">
        <v>94</v>
      </c>
      <c r="J61" s="29" t="s">
        <v>132</v>
      </c>
      <c r="K61" s="29" t="s">
        <v>109</v>
      </c>
      <c r="L61" s="29" t="s">
        <v>93</v>
      </c>
      <c r="M61" s="42" t="s">
        <v>4</v>
      </c>
    </row>
    <row r="62" spans="2:13" s="10" customFormat="1" ht="18" customHeight="1">
      <c r="F62" s="104" t="s">
        <v>112</v>
      </c>
      <c r="G62" s="104"/>
      <c r="H62" s="62">
        <f t="shared" ref="H62:L62" si="5">SUM(H53:H59)</f>
        <v>0</v>
      </c>
      <c r="I62" s="62">
        <f t="shared" si="5"/>
        <v>0</v>
      </c>
      <c r="J62" s="63">
        <f t="shared" si="5"/>
        <v>0</v>
      </c>
      <c r="K62" s="63">
        <f t="shared" si="5"/>
        <v>0</v>
      </c>
      <c r="L62" s="62">
        <f t="shared" si="5"/>
        <v>0</v>
      </c>
      <c r="M62" s="61">
        <f>SUM(H62:L62)</f>
        <v>0</v>
      </c>
    </row>
    <row r="63" spans="2:13" s="10" customFormat="1" ht="18" customHeight="1"/>
    <row r="64" spans="2:13" s="40" customFormat="1" ht="15" customHeight="1">
      <c r="B64" s="39" t="s">
        <v>35</v>
      </c>
    </row>
    <row r="65" spans="2:14" s="10" customFormat="1" ht="36" customHeight="1">
      <c r="B65" s="108" t="s">
        <v>23</v>
      </c>
      <c r="C65" s="108"/>
      <c r="D65" s="108"/>
      <c r="E65" s="108"/>
      <c r="F65" s="108" t="s">
        <v>8</v>
      </c>
      <c r="G65" s="108"/>
      <c r="H65" s="29" t="s">
        <v>92</v>
      </c>
      <c r="I65" s="29" t="s">
        <v>94</v>
      </c>
      <c r="J65" s="29" t="s">
        <v>132</v>
      </c>
      <c r="K65" s="29" t="s">
        <v>109</v>
      </c>
      <c r="L65" s="29" t="s">
        <v>93</v>
      </c>
      <c r="M65" s="30" t="s">
        <v>10</v>
      </c>
    </row>
    <row r="66" spans="2:14" s="10" customFormat="1" ht="24.95" customHeight="1">
      <c r="B66" s="98" t="s">
        <v>13</v>
      </c>
      <c r="C66" s="98"/>
      <c r="D66" s="98"/>
      <c r="E66" s="98"/>
      <c r="F66" s="98"/>
      <c r="G66" s="98"/>
      <c r="H66" s="34"/>
      <c r="I66" s="21"/>
      <c r="J66" s="49"/>
      <c r="K66" s="49"/>
      <c r="L66" s="21"/>
      <c r="M66" s="61">
        <f t="shared" ref="M66:M72" si="6">SUM(H66:L66)</f>
        <v>0</v>
      </c>
    </row>
    <row r="67" spans="2:14" s="10" customFormat="1" ht="24.95" customHeight="1">
      <c r="B67" s="99" t="s">
        <v>14</v>
      </c>
      <c r="C67" s="99"/>
      <c r="D67" s="99"/>
      <c r="E67" s="99"/>
      <c r="F67" s="99"/>
      <c r="G67" s="99"/>
      <c r="H67" s="35"/>
      <c r="I67" s="22"/>
      <c r="J67" s="50"/>
      <c r="K67" s="50"/>
      <c r="L67" s="22"/>
      <c r="M67" s="61">
        <f t="shared" si="6"/>
        <v>0</v>
      </c>
    </row>
    <row r="68" spans="2:14" s="10" customFormat="1" ht="24.95" customHeight="1">
      <c r="B68" s="98" t="s">
        <v>15</v>
      </c>
      <c r="C68" s="98"/>
      <c r="D68" s="98"/>
      <c r="E68" s="98"/>
      <c r="F68" s="98"/>
      <c r="G68" s="98"/>
      <c r="H68" s="34"/>
      <c r="I68" s="21"/>
      <c r="J68" s="49"/>
      <c r="K68" s="49"/>
      <c r="L68" s="21"/>
      <c r="M68" s="61">
        <f t="shared" si="6"/>
        <v>0</v>
      </c>
    </row>
    <row r="69" spans="2:14" s="10" customFormat="1" ht="24.95" customHeight="1">
      <c r="B69" s="99" t="s">
        <v>16</v>
      </c>
      <c r="C69" s="99"/>
      <c r="D69" s="99"/>
      <c r="E69" s="99"/>
      <c r="F69" s="99"/>
      <c r="G69" s="99"/>
      <c r="H69" s="35"/>
      <c r="I69" s="22"/>
      <c r="J69" s="50"/>
      <c r="K69" s="50"/>
      <c r="L69" s="22"/>
      <c r="M69" s="61">
        <f t="shared" si="6"/>
        <v>0</v>
      </c>
    </row>
    <row r="70" spans="2:14" s="10" customFormat="1" ht="24.95" customHeight="1">
      <c r="B70" s="98"/>
      <c r="C70" s="98"/>
      <c r="D70" s="98"/>
      <c r="E70" s="98"/>
      <c r="F70" s="98"/>
      <c r="G70" s="98"/>
      <c r="H70" s="34"/>
      <c r="I70" s="21"/>
      <c r="J70" s="49"/>
      <c r="K70" s="49"/>
      <c r="L70" s="21"/>
      <c r="M70" s="61">
        <f t="shared" si="6"/>
        <v>0</v>
      </c>
    </row>
    <row r="71" spans="2:14" s="10" customFormat="1" ht="24.95" customHeight="1">
      <c r="B71" s="99"/>
      <c r="C71" s="99"/>
      <c r="D71" s="99"/>
      <c r="E71" s="99"/>
      <c r="F71" s="99"/>
      <c r="G71" s="99"/>
      <c r="H71" s="35"/>
      <c r="I71" s="22"/>
      <c r="J71" s="50"/>
      <c r="K71" s="50"/>
      <c r="L71" s="22"/>
      <c r="M71" s="61">
        <f t="shared" si="6"/>
        <v>0</v>
      </c>
    </row>
    <row r="72" spans="2:14" s="10" customFormat="1" ht="24.95" customHeight="1">
      <c r="B72" s="98"/>
      <c r="C72" s="98"/>
      <c r="D72" s="98"/>
      <c r="E72" s="98"/>
      <c r="F72" s="98"/>
      <c r="G72" s="98"/>
      <c r="H72" s="34"/>
      <c r="I72" s="21"/>
      <c r="J72" s="49"/>
      <c r="K72" s="49"/>
      <c r="L72" s="21"/>
      <c r="M72" s="61">
        <f t="shared" si="6"/>
        <v>0</v>
      </c>
    </row>
    <row r="73" spans="2:14" s="10" customFormat="1" ht="12" customHeight="1"/>
    <row r="74" spans="2:14" s="10" customFormat="1" ht="36" customHeight="1">
      <c r="H74" s="29" t="s">
        <v>92</v>
      </c>
      <c r="I74" s="29" t="s">
        <v>94</v>
      </c>
      <c r="J74" s="29" t="s">
        <v>132</v>
      </c>
      <c r="K74" s="29" t="s">
        <v>109</v>
      </c>
      <c r="L74" s="29" t="s">
        <v>93</v>
      </c>
      <c r="M74" s="42" t="s">
        <v>4</v>
      </c>
    </row>
    <row r="75" spans="2:14" s="10" customFormat="1" ht="18" customHeight="1">
      <c r="F75" s="104" t="s">
        <v>113</v>
      </c>
      <c r="G75" s="104"/>
      <c r="H75" s="62">
        <f t="shared" ref="H75:L75" si="7">SUM(H66:H72)</f>
        <v>0</v>
      </c>
      <c r="I75" s="62">
        <f t="shared" si="7"/>
        <v>0</v>
      </c>
      <c r="J75" s="63">
        <f t="shared" si="7"/>
        <v>0</v>
      </c>
      <c r="K75" s="63">
        <f t="shared" si="7"/>
        <v>0</v>
      </c>
      <c r="L75" s="62">
        <f t="shared" si="7"/>
        <v>0</v>
      </c>
      <c r="M75" s="61">
        <f>SUM(H75:L75)</f>
        <v>0</v>
      </c>
    </row>
    <row r="76" spans="2:14" s="10" customFormat="1" ht="12" customHeight="1"/>
    <row r="77" spans="2:14" s="10" customFormat="1" ht="36" customHeight="1">
      <c r="F77" s="111" t="s">
        <v>119</v>
      </c>
      <c r="G77" s="112"/>
      <c r="H77" s="29" t="s">
        <v>92</v>
      </c>
      <c r="I77" s="29" t="s">
        <v>94</v>
      </c>
      <c r="J77" s="29" t="s">
        <v>132</v>
      </c>
      <c r="K77" s="29" t="s">
        <v>109</v>
      </c>
      <c r="L77" s="29" t="s">
        <v>93</v>
      </c>
      <c r="M77" s="42" t="s">
        <v>4</v>
      </c>
    </row>
    <row r="78" spans="2:14" s="10" customFormat="1" ht="24.95" customHeight="1">
      <c r="F78" s="113" t="s">
        <v>118</v>
      </c>
      <c r="G78" s="114"/>
      <c r="H78" s="62">
        <f t="shared" ref="H78:L78" si="8">SUM(H36+H49+H62+H75)</f>
        <v>0</v>
      </c>
      <c r="I78" s="62">
        <f t="shared" si="8"/>
        <v>0</v>
      </c>
      <c r="J78" s="62">
        <f t="shared" si="8"/>
        <v>0</v>
      </c>
      <c r="K78" s="64">
        <f t="shared" si="8"/>
        <v>0</v>
      </c>
      <c r="L78" s="62">
        <f t="shared" si="8"/>
        <v>0</v>
      </c>
      <c r="M78" s="61">
        <f>SUM(H78:L78)</f>
        <v>0</v>
      </c>
    </row>
    <row r="79" spans="2:14" s="10" customFormat="1" ht="18" customHeight="1"/>
    <row r="80" spans="2:14" s="10" customFormat="1" ht="30" customHeight="1">
      <c r="B80" s="118" t="s">
        <v>129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</row>
    <row r="81" spans="2:13" s="10" customFormat="1" ht="9.9499999999999993" customHeight="1"/>
    <row r="82" spans="2:13" s="40" customFormat="1" ht="15" customHeight="1">
      <c r="B82" s="39" t="s">
        <v>36</v>
      </c>
    </row>
    <row r="83" spans="2:13" s="10" customFormat="1" ht="36" customHeight="1">
      <c r="B83" s="108" t="s">
        <v>22</v>
      </c>
      <c r="C83" s="108"/>
      <c r="D83" s="108"/>
      <c r="E83" s="108"/>
      <c r="F83" s="108" t="s">
        <v>8</v>
      </c>
      <c r="G83" s="108"/>
      <c r="H83" s="29" t="s">
        <v>92</v>
      </c>
      <c r="I83" s="29" t="s">
        <v>94</v>
      </c>
      <c r="J83" s="29" t="s">
        <v>132</v>
      </c>
      <c r="K83" s="29" t="s">
        <v>109</v>
      </c>
      <c r="L83" s="29" t="s">
        <v>93</v>
      </c>
      <c r="M83" s="30" t="s">
        <v>10</v>
      </c>
    </row>
    <row r="84" spans="2:13" s="10" customFormat="1" ht="24.95" customHeight="1">
      <c r="B84" s="98" t="s">
        <v>17</v>
      </c>
      <c r="C84" s="98"/>
      <c r="D84" s="98"/>
      <c r="E84" s="98"/>
      <c r="F84" s="98"/>
      <c r="G84" s="98"/>
      <c r="H84" s="34"/>
      <c r="I84" s="21"/>
      <c r="J84" s="21"/>
      <c r="K84" s="21"/>
      <c r="L84" s="21"/>
      <c r="M84" s="61">
        <f t="shared" ref="M84:M94" si="9">SUM(H84:L84)</f>
        <v>0</v>
      </c>
    </row>
    <row r="85" spans="2:13" s="10" customFormat="1" ht="24.95" customHeight="1">
      <c r="B85" s="99"/>
      <c r="C85" s="99"/>
      <c r="D85" s="99"/>
      <c r="E85" s="99"/>
      <c r="F85" s="99"/>
      <c r="G85" s="99"/>
      <c r="H85" s="35"/>
      <c r="I85" s="22"/>
      <c r="J85" s="22"/>
      <c r="K85" s="22"/>
      <c r="L85" s="22"/>
      <c r="M85" s="61">
        <f t="shared" si="9"/>
        <v>0</v>
      </c>
    </row>
    <row r="86" spans="2:13" s="10" customFormat="1" ht="24.95" customHeight="1">
      <c r="B86" s="98"/>
      <c r="C86" s="98"/>
      <c r="D86" s="98"/>
      <c r="E86" s="98"/>
      <c r="F86" s="98"/>
      <c r="G86" s="98"/>
      <c r="H86" s="34"/>
      <c r="I86" s="21"/>
      <c r="J86" s="21"/>
      <c r="K86" s="21"/>
      <c r="L86" s="21"/>
      <c r="M86" s="61">
        <f t="shared" si="9"/>
        <v>0</v>
      </c>
    </row>
    <row r="87" spans="2:13" s="10" customFormat="1" ht="24.95" customHeight="1">
      <c r="B87" s="99"/>
      <c r="C87" s="99"/>
      <c r="D87" s="99"/>
      <c r="E87" s="99"/>
      <c r="F87" s="99"/>
      <c r="G87" s="99"/>
      <c r="H87" s="35"/>
      <c r="I87" s="22"/>
      <c r="J87" s="22"/>
      <c r="K87" s="22"/>
      <c r="L87" s="22"/>
      <c r="M87" s="61">
        <f t="shared" si="9"/>
        <v>0</v>
      </c>
    </row>
    <row r="88" spans="2:13" s="10" customFormat="1" ht="24.95" customHeight="1">
      <c r="B88" s="98"/>
      <c r="C88" s="98"/>
      <c r="D88" s="98"/>
      <c r="E88" s="98"/>
      <c r="F88" s="98"/>
      <c r="G88" s="98"/>
      <c r="H88" s="34"/>
      <c r="I88" s="21"/>
      <c r="J88" s="21"/>
      <c r="K88" s="21"/>
      <c r="L88" s="21"/>
      <c r="M88" s="61">
        <f t="shared" si="9"/>
        <v>0</v>
      </c>
    </row>
    <row r="89" spans="2:13" s="10" customFormat="1" ht="24.95" customHeight="1">
      <c r="B89" s="99"/>
      <c r="C89" s="99"/>
      <c r="D89" s="99"/>
      <c r="E89" s="99"/>
      <c r="F89" s="99"/>
      <c r="G89" s="99"/>
      <c r="H89" s="35"/>
      <c r="I89" s="22"/>
      <c r="J89" s="22"/>
      <c r="K89" s="22"/>
      <c r="L89" s="22"/>
      <c r="M89" s="61">
        <f t="shared" si="9"/>
        <v>0</v>
      </c>
    </row>
    <row r="90" spans="2:13" s="10" customFormat="1" ht="24.95" customHeight="1">
      <c r="B90" s="98"/>
      <c r="C90" s="98"/>
      <c r="D90" s="98"/>
      <c r="E90" s="98"/>
      <c r="F90" s="98"/>
      <c r="G90" s="98"/>
      <c r="H90" s="34"/>
      <c r="I90" s="21"/>
      <c r="J90" s="21"/>
      <c r="K90" s="21"/>
      <c r="L90" s="21"/>
      <c r="M90" s="61">
        <f t="shared" si="9"/>
        <v>0</v>
      </c>
    </row>
    <row r="91" spans="2:13" s="10" customFormat="1" ht="24.95" customHeight="1">
      <c r="B91" s="99"/>
      <c r="C91" s="99"/>
      <c r="D91" s="99"/>
      <c r="E91" s="99"/>
      <c r="F91" s="99"/>
      <c r="G91" s="99"/>
      <c r="H91" s="35"/>
      <c r="I91" s="22"/>
      <c r="J91" s="22"/>
      <c r="K91" s="22"/>
      <c r="L91" s="22"/>
      <c r="M91" s="61">
        <f t="shared" si="9"/>
        <v>0</v>
      </c>
    </row>
    <row r="92" spans="2:13" s="10" customFormat="1" ht="24.95" customHeight="1">
      <c r="B92" s="98"/>
      <c r="C92" s="98"/>
      <c r="D92" s="98"/>
      <c r="E92" s="98"/>
      <c r="F92" s="98"/>
      <c r="G92" s="98"/>
      <c r="H92" s="34"/>
      <c r="I92" s="21"/>
      <c r="J92" s="21"/>
      <c r="K92" s="21"/>
      <c r="L92" s="21"/>
      <c r="M92" s="61">
        <f t="shared" si="9"/>
        <v>0</v>
      </c>
    </row>
    <row r="93" spans="2:13" s="10" customFormat="1" ht="24.95" customHeight="1">
      <c r="B93" s="99"/>
      <c r="C93" s="99"/>
      <c r="D93" s="99"/>
      <c r="E93" s="99"/>
      <c r="F93" s="99"/>
      <c r="G93" s="99"/>
      <c r="H93" s="35"/>
      <c r="I93" s="22"/>
      <c r="J93" s="22"/>
      <c r="K93" s="22"/>
      <c r="L93" s="22"/>
      <c r="M93" s="61">
        <f t="shared" si="9"/>
        <v>0</v>
      </c>
    </row>
    <row r="94" spans="2:13" s="10" customFormat="1" ht="24.95" customHeight="1">
      <c r="B94" s="98"/>
      <c r="C94" s="98"/>
      <c r="D94" s="98"/>
      <c r="E94" s="98"/>
      <c r="F94" s="98"/>
      <c r="G94" s="98"/>
      <c r="H94" s="34"/>
      <c r="I94" s="21"/>
      <c r="J94" s="21"/>
      <c r="K94" s="21"/>
      <c r="L94" s="21"/>
      <c r="M94" s="61">
        <f t="shared" si="9"/>
        <v>0</v>
      </c>
    </row>
    <row r="95" spans="2:13" s="10" customFormat="1" ht="12" customHeight="1"/>
    <row r="96" spans="2:13" s="10" customFormat="1" ht="36" customHeight="1">
      <c r="H96" s="29" t="s">
        <v>92</v>
      </c>
      <c r="I96" s="29" t="s">
        <v>94</v>
      </c>
      <c r="J96" s="29" t="s">
        <v>132</v>
      </c>
      <c r="K96" s="29" t="s">
        <v>109</v>
      </c>
      <c r="L96" s="29" t="s">
        <v>93</v>
      </c>
      <c r="M96" s="42" t="s">
        <v>4</v>
      </c>
    </row>
    <row r="97" spans="2:13" s="10" customFormat="1" ht="18" customHeight="1">
      <c r="F97" s="104" t="s">
        <v>114</v>
      </c>
      <c r="G97" s="104"/>
      <c r="H97" s="62">
        <f t="shared" ref="H97:L97" si="10">SUM(H84:H94)</f>
        <v>0</v>
      </c>
      <c r="I97" s="62">
        <f t="shared" si="10"/>
        <v>0</v>
      </c>
      <c r="J97" s="62">
        <f t="shared" si="10"/>
        <v>0</v>
      </c>
      <c r="K97" s="62">
        <f t="shared" si="10"/>
        <v>0</v>
      </c>
      <c r="L97" s="62">
        <f t="shared" si="10"/>
        <v>0</v>
      </c>
      <c r="M97" s="61">
        <f>SUM(H97:L97)</f>
        <v>0</v>
      </c>
    </row>
    <row r="98" spans="2:13" s="10" customFormat="1" ht="18" customHeight="1"/>
    <row r="99" spans="2:13" s="40" customFormat="1" ht="15" customHeight="1">
      <c r="B99" s="39" t="s">
        <v>37</v>
      </c>
    </row>
    <row r="100" spans="2:13" s="10" customFormat="1" ht="36" customHeight="1">
      <c r="B100" s="108" t="s">
        <v>21</v>
      </c>
      <c r="C100" s="108"/>
      <c r="D100" s="108"/>
      <c r="E100" s="108"/>
      <c r="F100" s="108" t="s">
        <v>8</v>
      </c>
      <c r="G100" s="108"/>
      <c r="H100" s="29" t="s">
        <v>92</v>
      </c>
      <c r="I100" s="29" t="s">
        <v>94</v>
      </c>
      <c r="J100" s="29" t="s">
        <v>132</v>
      </c>
      <c r="K100" s="29" t="s">
        <v>109</v>
      </c>
      <c r="L100" s="29" t="s">
        <v>93</v>
      </c>
      <c r="M100" s="30" t="s">
        <v>10</v>
      </c>
    </row>
    <row r="101" spans="2:13" s="10" customFormat="1" ht="24.95" customHeight="1">
      <c r="B101" s="98" t="s">
        <v>18</v>
      </c>
      <c r="C101" s="98"/>
      <c r="D101" s="98"/>
      <c r="E101" s="98"/>
      <c r="F101" s="98"/>
      <c r="G101" s="98"/>
      <c r="H101" s="34"/>
      <c r="I101" s="21"/>
      <c r="J101" s="49"/>
      <c r="K101" s="49"/>
      <c r="L101" s="21"/>
      <c r="M101" s="61">
        <f t="shared" ref="M101:M108" si="11">SUM(H101:L101)</f>
        <v>0</v>
      </c>
    </row>
    <row r="102" spans="2:13" s="10" customFormat="1" ht="24.95" customHeight="1">
      <c r="B102" s="99" t="s">
        <v>19</v>
      </c>
      <c r="C102" s="99"/>
      <c r="D102" s="99"/>
      <c r="E102" s="99"/>
      <c r="F102" s="99"/>
      <c r="G102" s="99"/>
      <c r="H102" s="35"/>
      <c r="I102" s="22"/>
      <c r="J102" s="50"/>
      <c r="K102" s="50"/>
      <c r="L102" s="22"/>
      <c r="M102" s="61">
        <f t="shared" si="11"/>
        <v>0</v>
      </c>
    </row>
    <row r="103" spans="2:13" s="10" customFormat="1" ht="24.95" customHeight="1">
      <c r="B103" s="98" t="s">
        <v>20</v>
      </c>
      <c r="C103" s="98"/>
      <c r="D103" s="98"/>
      <c r="E103" s="98"/>
      <c r="F103" s="98"/>
      <c r="G103" s="98"/>
      <c r="H103" s="34"/>
      <c r="I103" s="21"/>
      <c r="J103" s="49"/>
      <c r="K103" s="49"/>
      <c r="L103" s="21"/>
      <c r="M103" s="61">
        <f t="shared" si="11"/>
        <v>0</v>
      </c>
    </row>
    <row r="104" spans="2:13" s="10" customFormat="1" ht="24.95" customHeight="1">
      <c r="B104" s="99" t="s">
        <v>81</v>
      </c>
      <c r="C104" s="99"/>
      <c r="D104" s="99"/>
      <c r="E104" s="99"/>
      <c r="F104" s="99"/>
      <c r="G104" s="99"/>
      <c r="H104" s="35"/>
      <c r="I104" s="22"/>
      <c r="J104" s="50"/>
      <c r="K104" s="50"/>
      <c r="L104" s="22"/>
      <c r="M104" s="61">
        <f t="shared" si="11"/>
        <v>0</v>
      </c>
    </row>
    <row r="105" spans="2:13" s="10" customFormat="1" ht="24.95" customHeight="1">
      <c r="B105" s="98"/>
      <c r="C105" s="98"/>
      <c r="D105" s="98"/>
      <c r="E105" s="98"/>
      <c r="F105" s="98"/>
      <c r="G105" s="98"/>
      <c r="H105" s="34"/>
      <c r="I105" s="21"/>
      <c r="J105" s="49"/>
      <c r="K105" s="49"/>
      <c r="L105" s="21"/>
      <c r="M105" s="61">
        <f t="shared" si="11"/>
        <v>0</v>
      </c>
    </row>
    <row r="106" spans="2:13" s="10" customFormat="1" ht="24.95" customHeight="1">
      <c r="B106" s="99"/>
      <c r="C106" s="99"/>
      <c r="D106" s="99"/>
      <c r="E106" s="99"/>
      <c r="F106" s="99"/>
      <c r="G106" s="99"/>
      <c r="H106" s="35"/>
      <c r="I106" s="22"/>
      <c r="J106" s="50"/>
      <c r="K106" s="50"/>
      <c r="L106" s="22"/>
      <c r="M106" s="61">
        <f t="shared" si="11"/>
        <v>0</v>
      </c>
    </row>
    <row r="107" spans="2:13" s="10" customFormat="1" ht="24.95" customHeight="1">
      <c r="B107" s="98"/>
      <c r="C107" s="98"/>
      <c r="D107" s="98"/>
      <c r="E107" s="98"/>
      <c r="F107" s="98"/>
      <c r="G107" s="98"/>
      <c r="H107" s="34"/>
      <c r="I107" s="21"/>
      <c r="J107" s="49"/>
      <c r="K107" s="49"/>
      <c r="L107" s="21"/>
      <c r="M107" s="61">
        <f t="shared" si="11"/>
        <v>0</v>
      </c>
    </row>
    <row r="108" spans="2:13" s="10" customFormat="1" ht="24.95" customHeight="1">
      <c r="B108" s="99"/>
      <c r="C108" s="99"/>
      <c r="D108" s="99"/>
      <c r="E108" s="99"/>
      <c r="F108" s="99"/>
      <c r="G108" s="99"/>
      <c r="H108" s="35"/>
      <c r="I108" s="22"/>
      <c r="J108" s="50"/>
      <c r="K108" s="50"/>
      <c r="L108" s="22"/>
      <c r="M108" s="61">
        <f t="shared" si="11"/>
        <v>0</v>
      </c>
    </row>
    <row r="109" spans="2:13" s="10" customFormat="1" ht="12" customHeight="1"/>
    <row r="110" spans="2:13" s="10" customFormat="1" ht="36" customHeight="1">
      <c r="H110" s="29" t="s">
        <v>92</v>
      </c>
      <c r="I110" s="29" t="s">
        <v>94</v>
      </c>
      <c r="J110" s="29" t="s">
        <v>132</v>
      </c>
      <c r="K110" s="29" t="s">
        <v>109</v>
      </c>
      <c r="L110" s="29" t="s">
        <v>93</v>
      </c>
      <c r="M110" s="42" t="s">
        <v>4</v>
      </c>
    </row>
    <row r="111" spans="2:13" s="10" customFormat="1" ht="18" customHeight="1">
      <c r="F111" s="45" t="s">
        <v>115</v>
      </c>
      <c r="G111" s="46"/>
      <c r="H111" s="62">
        <f t="shared" ref="H111:L111" si="12">SUM(H101:H108)</f>
        <v>0</v>
      </c>
      <c r="I111" s="62">
        <f t="shared" si="12"/>
        <v>0</v>
      </c>
      <c r="J111" s="63">
        <f t="shared" si="12"/>
        <v>0</v>
      </c>
      <c r="K111" s="63">
        <f t="shared" si="12"/>
        <v>0</v>
      </c>
      <c r="L111" s="62">
        <f t="shared" si="12"/>
        <v>0</v>
      </c>
      <c r="M111" s="61">
        <f>SUM(H111:L111)</f>
        <v>0</v>
      </c>
    </row>
    <row r="112" spans="2:13" s="10" customFormat="1" ht="18" customHeight="1"/>
    <row r="113" spans="2:13" s="40" customFormat="1" ht="15" customHeight="1">
      <c r="B113" s="39" t="s">
        <v>38</v>
      </c>
    </row>
    <row r="114" spans="2:13" s="10" customFormat="1" ht="36" customHeight="1">
      <c r="B114" s="108" t="s">
        <v>24</v>
      </c>
      <c r="C114" s="108"/>
      <c r="D114" s="108"/>
      <c r="E114" s="108"/>
      <c r="F114" s="108" t="s">
        <v>8</v>
      </c>
      <c r="G114" s="108"/>
      <c r="H114" s="29" t="s">
        <v>92</v>
      </c>
      <c r="I114" s="29" t="s">
        <v>94</v>
      </c>
      <c r="J114" s="29" t="s">
        <v>132</v>
      </c>
      <c r="K114" s="29" t="s">
        <v>109</v>
      </c>
      <c r="L114" s="29" t="s">
        <v>93</v>
      </c>
      <c r="M114" s="30" t="s">
        <v>10</v>
      </c>
    </row>
    <row r="115" spans="2:13" s="10" customFormat="1" ht="24.95" customHeight="1">
      <c r="B115" s="98" t="s">
        <v>25</v>
      </c>
      <c r="C115" s="98"/>
      <c r="D115" s="98"/>
      <c r="E115" s="98"/>
      <c r="F115" s="98"/>
      <c r="G115" s="98"/>
      <c r="H115" s="34"/>
      <c r="I115" s="21"/>
      <c r="J115" s="49"/>
      <c r="K115" s="49"/>
      <c r="L115" s="21"/>
      <c r="M115" s="61">
        <f>SUM(H115:L115)</f>
        <v>0</v>
      </c>
    </row>
    <row r="116" spans="2:13" s="10" customFormat="1" ht="24.95" customHeight="1">
      <c r="B116" s="99" t="s">
        <v>26</v>
      </c>
      <c r="C116" s="99"/>
      <c r="D116" s="99"/>
      <c r="E116" s="99"/>
      <c r="F116" s="99"/>
      <c r="G116" s="99"/>
      <c r="H116" s="35"/>
      <c r="I116" s="22"/>
      <c r="J116" s="50"/>
      <c r="K116" s="50"/>
      <c r="L116" s="22"/>
      <c r="M116" s="61">
        <f>SUM(H116:L116)</f>
        <v>0</v>
      </c>
    </row>
    <row r="117" spans="2:13" s="10" customFormat="1" ht="24.95" customHeight="1">
      <c r="B117" s="98" t="s">
        <v>27</v>
      </c>
      <c r="C117" s="98"/>
      <c r="D117" s="98"/>
      <c r="E117" s="98"/>
      <c r="F117" s="98"/>
      <c r="G117" s="98"/>
      <c r="H117" s="34"/>
      <c r="I117" s="21"/>
      <c r="J117" s="49"/>
      <c r="K117" s="49"/>
      <c r="L117" s="21"/>
      <c r="M117" s="61">
        <f>SUM(H117:L117)</f>
        <v>0</v>
      </c>
    </row>
    <row r="118" spans="2:13" s="10" customFormat="1" ht="24.95" customHeight="1">
      <c r="B118" s="99"/>
      <c r="C118" s="99"/>
      <c r="D118" s="99"/>
      <c r="E118" s="99"/>
      <c r="F118" s="99"/>
      <c r="G118" s="99"/>
      <c r="H118" s="35"/>
      <c r="I118" s="22"/>
      <c r="J118" s="50"/>
      <c r="K118" s="50"/>
      <c r="L118" s="22"/>
      <c r="M118" s="61">
        <f>SUM(H118:L118)</f>
        <v>0</v>
      </c>
    </row>
    <row r="119" spans="2:13" s="10" customFormat="1" ht="12" customHeight="1"/>
    <row r="120" spans="2:13" s="10" customFormat="1" ht="36" customHeight="1">
      <c r="H120" s="29" t="s">
        <v>92</v>
      </c>
      <c r="I120" s="29" t="s">
        <v>94</v>
      </c>
      <c r="J120" s="29" t="s">
        <v>131</v>
      </c>
      <c r="K120" s="29" t="s">
        <v>109</v>
      </c>
      <c r="L120" s="29" t="s">
        <v>93</v>
      </c>
      <c r="M120" s="42" t="s">
        <v>4</v>
      </c>
    </row>
    <row r="121" spans="2:13" s="10" customFormat="1" ht="18" customHeight="1">
      <c r="F121" s="104" t="s">
        <v>39</v>
      </c>
      <c r="G121" s="104"/>
      <c r="H121" s="62">
        <f t="shared" ref="H121:L121" si="13">SUM(H115:H118)</f>
        <v>0</v>
      </c>
      <c r="I121" s="62">
        <f t="shared" si="13"/>
        <v>0</v>
      </c>
      <c r="J121" s="63">
        <f t="shared" si="13"/>
        <v>0</v>
      </c>
      <c r="K121" s="63">
        <f t="shared" si="13"/>
        <v>0</v>
      </c>
      <c r="L121" s="62">
        <f t="shared" si="13"/>
        <v>0</v>
      </c>
      <c r="M121" s="61">
        <f>SUM(H121:L121)</f>
        <v>0</v>
      </c>
    </row>
    <row r="122" spans="2:13" ht="12" customHeight="1"/>
    <row r="123" spans="2:13" s="10" customFormat="1" ht="36" customHeight="1">
      <c r="F123" s="111" t="s">
        <v>116</v>
      </c>
      <c r="G123" s="112"/>
      <c r="H123" s="29" t="s">
        <v>92</v>
      </c>
      <c r="I123" s="29" t="s">
        <v>94</v>
      </c>
      <c r="J123" s="29" t="s">
        <v>132</v>
      </c>
      <c r="K123" s="29" t="s">
        <v>109</v>
      </c>
      <c r="L123" s="29" t="s">
        <v>93</v>
      </c>
      <c r="M123" s="42" t="s">
        <v>4</v>
      </c>
    </row>
    <row r="124" spans="2:13" s="10" customFormat="1" ht="24.95" customHeight="1">
      <c r="F124" s="113" t="s">
        <v>117</v>
      </c>
      <c r="G124" s="114"/>
      <c r="H124" s="62">
        <f t="shared" ref="H124:L124" si="14">SUM(H97+H111+H121)</f>
        <v>0</v>
      </c>
      <c r="I124" s="62">
        <f t="shared" si="14"/>
        <v>0</v>
      </c>
      <c r="J124" s="62">
        <f t="shared" si="14"/>
        <v>0</v>
      </c>
      <c r="K124" s="62">
        <f t="shared" si="14"/>
        <v>0</v>
      </c>
      <c r="L124" s="62">
        <f t="shared" si="14"/>
        <v>0</v>
      </c>
      <c r="M124" s="61">
        <f>SUM(H124:L124)</f>
        <v>0</v>
      </c>
    </row>
    <row r="125" spans="2:13" ht="18" customHeight="1"/>
    <row r="126" spans="2:13" s="10" customFormat="1" ht="12.75" customHeight="1">
      <c r="B126" s="16" t="s">
        <v>75</v>
      </c>
    </row>
    <row r="127" spans="2:13" s="10" customFormat="1" ht="9.9499999999999993" customHeight="1">
      <c r="B127" s="11"/>
    </row>
    <row r="128" spans="2:13" s="40" customFormat="1" ht="15" customHeight="1">
      <c r="B128" s="39" t="s">
        <v>40</v>
      </c>
    </row>
    <row r="129" spans="2:13" s="10" customFormat="1" ht="36" customHeight="1">
      <c r="B129" s="108" t="s">
        <v>28</v>
      </c>
      <c r="C129" s="108"/>
      <c r="D129" s="108"/>
      <c r="E129" s="108"/>
      <c r="F129" s="108" t="s">
        <v>8</v>
      </c>
      <c r="G129" s="108"/>
      <c r="H129" s="29" t="s">
        <v>92</v>
      </c>
      <c r="I129" s="29" t="s">
        <v>94</v>
      </c>
      <c r="J129" s="29" t="s">
        <v>132</v>
      </c>
      <c r="K129" s="29" t="s">
        <v>109</v>
      </c>
      <c r="L129" s="29" t="s">
        <v>93</v>
      </c>
      <c r="M129" s="30" t="s">
        <v>10</v>
      </c>
    </row>
    <row r="130" spans="2:13" s="10" customFormat="1" ht="24.95" customHeight="1">
      <c r="B130" s="98"/>
      <c r="C130" s="98"/>
      <c r="D130" s="98"/>
      <c r="E130" s="98"/>
      <c r="F130" s="98"/>
      <c r="G130" s="98"/>
      <c r="H130" s="34"/>
      <c r="I130" s="21"/>
      <c r="J130" s="21"/>
      <c r="K130" s="21"/>
      <c r="L130" s="21"/>
      <c r="M130" s="61">
        <f t="shared" ref="M130:M140" si="15">SUM(H130:L130)</f>
        <v>0</v>
      </c>
    </row>
    <row r="131" spans="2:13" s="10" customFormat="1" ht="24.95" customHeight="1">
      <c r="B131" s="99"/>
      <c r="C131" s="99"/>
      <c r="D131" s="99"/>
      <c r="E131" s="99"/>
      <c r="F131" s="99"/>
      <c r="G131" s="99"/>
      <c r="H131" s="35"/>
      <c r="I131" s="22"/>
      <c r="J131" s="22"/>
      <c r="K131" s="22"/>
      <c r="L131" s="22"/>
      <c r="M131" s="61">
        <f t="shared" si="15"/>
        <v>0</v>
      </c>
    </row>
    <row r="132" spans="2:13" s="10" customFormat="1" ht="24.95" customHeight="1">
      <c r="B132" s="98"/>
      <c r="C132" s="98"/>
      <c r="D132" s="98"/>
      <c r="E132" s="98"/>
      <c r="F132" s="98"/>
      <c r="G132" s="98"/>
      <c r="H132" s="34"/>
      <c r="I132" s="21"/>
      <c r="J132" s="21"/>
      <c r="K132" s="21"/>
      <c r="L132" s="21"/>
      <c r="M132" s="61">
        <f t="shared" si="15"/>
        <v>0</v>
      </c>
    </row>
    <row r="133" spans="2:13" s="10" customFormat="1" ht="24.95" customHeight="1">
      <c r="B133" s="99"/>
      <c r="C133" s="99"/>
      <c r="D133" s="99"/>
      <c r="E133" s="99"/>
      <c r="F133" s="99"/>
      <c r="G133" s="99"/>
      <c r="H133" s="35"/>
      <c r="I133" s="22"/>
      <c r="J133" s="22"/>
      <c r="K133" s="22"/>
      <c r="L133" s="22"/>
      <c r="M133" s="61">
        <f t="shared" si="15"/>
        <v>0</v>
      </c>
    </row>
    <row r="134" spans="2:13" s="10" customFormat="1" ht="24.95" customHeight="1">
      <c r="B134" s="98"/>
      <c r="C134" s="98"/>
      <c r="D134" s="98"/>
      <c r="E134" s="98"/>
      <c r="F134" s="98"/>
      <c r="G134" s="98"/>
      <c r="H134" s="34"/>
      <c r="I134" s="21"/>
      <c r="J134" s="21"/>
      <c r="K134" s="21"/>
      <c r="L134" s="21"/>
      <c r="M134" s="61">
        <f t="shared" si="15"/>
        <v>0</v>
      </c>
    </row>
    <row r="135" spans="2:13" s="10" customFormat="1" ht="24.95" customHeight="1">
      <c r="B135" s="99"/>
      <c r="C135" s="99"/>
      <c r="D135" s="99"/>
      <c r="E135" s="99"/>
      <c r="F135" s="99"/>
      <c r="G135" s="99"/>
      <c r="H135" s="35"/>
      <c r="I135" s="22"/>
      <c r="J135" s="22"/>
      <c r="K135" s="22"/>
      <c r="L135" s="22"/>
      <c r="M135" s="61">
        <f t="shared" si="15"/>
        <v>0</v>
      </c>
    </row>
    <row r="136" spans="2:13" s="10" customFormat="1" ht="24.95" customHeight="1">
      <c r="B136" s="98"/>
      <c r="C136" s="98"/>
      <c r="D136" s="98"/>
      <c r="E136" s="98"/>
      <c r="F136" s="98"/>
      <c r="G136" s="98"/>
      <c r="H136" s="34"/>
      <c r="I136" s="21"/>
      <c r="J136" s="21"/>
      <c r="K136" s="21"/>
      <c r="L136" s="21"/>
      <c r="M136" s="61">
        <f t="shared" si="15"/>
        <v>0</v>
      </c>
    </row>
    <row r="137" spans="2:13" s="10" customFormat="1" ht="24.95" customHeight="1">
      <c r="B137" s="99"/>
      <c r="C137" s="99"/>
      <c r="D137" s="99"/>
      <c r="E137" s="99"/>
      <c r="F137" s="99"/>
      <c r="G137" s="99"/>
      <c r="H137" s="35"/>
      <c r="I137" s="22"/>
      <c r="J137" s="22"/>
      <c r="K137" s="22"/>
      <c r="L137" s="22"/>
      <c r="M137" s="61">
        <f t="shared" si="15"/>
        <v>0</v>
      </c>
    </row>
    <row r="138" spans="2:13" s="10" customFormat="1" ht="24.95" customHeight="1">
      <c r="B138" s="98"/>
      <c r="C138" s="98"/>
      <c r="D138" s="98"/>
      <c r="E138" s="98"/>
      <c r="F138" s="98"/>
      <c r="G138" s="98"/>
      <c r="H138" s="34"/>
      <c r="I138" s="21"/>
      <c r="J138" s="21"/>
      <c r="K138" s="21"/>
      <c r="L138" s="21"/>
      <c r="M138" s="61">
        <f t="shared" si="15"/>
        <v>0</v>
      </c>
    </row>
    <row r="139" spans="2:13" s="10" customFormat="1" ht="24.95" customHeight="1">
      <c r="B139" s="99"/>
      <c r="C139" s="99"/>
      <c r="D139" s="99"/>
      <c r="E139" s="99"/>
      <c r="F139" s="99"/>
      <c r="G139" s="99"/>
      <c r="H139" s="35"/>
      <c r="I139" s="22"/>
      <c r="J139" s="22"/>
      <c r="K139" s="22"/>
      <c r="L139" s="22"/>
      <c r="M139" s="61">
        <f t="shared" si="15"/>
        <v>0</v>
      </c>
    </row>
    <row r="140" spans="2:13" s="10" customFormat="1" ht="24.95" customHeight="1">
      <c r="B140" s="98"/>
      <c r="C140" s="98"/>
      <c r="D140" s="98"/>
      <c r="E140" s="98"/>
      <c r="F140" s="98"/>
      <c r="G140" s="98"/>
      <c r="H140" s="34"/>
      <c r="I140" s="21"/>
      <c r="J140" s="21"/>
      <c r="K140" s="21"/>
      <c r="L140" s="21"/>
      <c r="M140" s="61">
        <f t="shared" si="15"/>
        <v>0</v>
      </c>
    </row>
    <row r="141" spans="2:13" s="10" customFormat="1" ht="12" customHeight="1"/>
    <row r="142" spans="2:13" s="10" customFormat="1" ht="36" customHeight="1">
      <c r="H142" s="29" t="s">
        <v>92</v>
      </c>
      <c r="I142" s="29" t="s">
        <v>94</v>
      </c>
      <c r="J142" s="29" t="s">
        <v>132</v>
      </c>
      <c r="K142" s="29" t="s">
        <v>109</v>
      </c>
      <c r="L142" s="29" t="s">
        <v>93</v>
      </c>
      <c r="M142" s="42" t="s">
        <v>4</v>
      </c>
    </row>
    <row r="143" spans="2:13" s="10" customFormat="1" ht="18" customHeight="1">
      <c r="F143" s="104" t="s">
        <v>120</v>
      </c>
      <c r="G143" s="104"/>
      <c r="H143" s="62">
        <f t="shared" ref="H143:L143" si="16">SUM(H130:H140)</f>
        <v>0</v>
      </c>
      <c r="I143" s="62">
        <f t="shared" si="16"/>
        <v>0</v>
      </c>
      <c r="J143" s="62">
        <f t="shared" si="16"/>
        <v>0</v>
      </c>
      <c r="K143" s="62">
        <f t="shared" si="16"/>
        <v>0</v>
      </c>
      <c r="L143" s="62">
        <f t="shared" si="16"/>
        <v>0</v>
      </c>
      <c r="M143" s="61">
        <f>SUM(H143:L143)</f>
        <v>0</v>
      </c>
    </row>
    <row r="144" spans="2:13" ht="18" customHeight="1"/>
    <row r="145" spans="2:14" s="10" customFormat="1" ht="27.95" customHeight="1">
      <c r="B145" s="107" t="s">
        <v>107</v>
      </c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</row>
    <row r="146" spans="2:14" s="40" customFormat="1" ht="8.1" customHeight="1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2:14" s="10" customFormat="1" ht="36" customHeight="1">
      <c r="B147" s="117" t="s">
        <v>29</v>
      </c>
      <c r="C147" s="117"/>
      <c r="D147" s="117"/>
      <c r="E147" s="117"/>
      <c r="F147" s="108" t="s">
        <v>8</v>
      </c>
      <c r="G147" s="108"/>
      <c r="H147" s="29" t="s">
        <v>92</v>
      </c>
      <c r="I147" s="29" t="s">
        <v>94</v>
      </c>
      <c r="J147" s="29" t="s">
        <v>132</v>
      </c>
      <c r="K147" s="29" t="s">
        <v>109</v>
      </c>
      <c r="L147" s="29" t="s">
        <v>93</v>
      </c>
      <c r="M147" s="30" t="s">
        <v>10</v>
      </c>
    </row>
    <row r="148" spans="2:14" s="10" customFormat="1" ht="24.95" customHeight="1">
      <c r="B148" s="98" t="s">
        <v>30</v>
      </c>
      <c r="C148" s="98"/>
      <c r="D148" s="98"/>
      <c r="E148" s="98"/>
      <c r="F148" s="98"/>
      <c r="G148" s="98"/>
      <c r="H148" s="34"/>
      <c r="I148" s="21"/>
      <c r="J148" s="21"/>
      <c r="K148" s="21"/>
      <c r="L148" s="21"/>
      <c r="M148" s="61">
        <f t="shared" ref="M148:M155" si="17">SUM(H148:L148)</f>
        <v>0</v>
      </c>
    </row>
    <row r="149" spans="2:14" s="10" customFormat="1" ht="24.95" customHeight="1">
      <c r="B149" s="99" t="s">
        <v>31</v>
      </c>
      <c r="C149" s="99"/>
      <c r="D149" s="99"/>
      <c r="E149" s="99"/>
      <c r="F149" s="99"/>
      <c r="G149" s="99"/>
      <c r="H149" s="35"/>
      <c r="I149" s="22"/>
      <c r="J149" s="22"/>
      <c r="K149" s="22"/>
      <c r="L149" s="22"/>
      <c r="M149" s="61">
        <f t="shared" si="17"/>
        <v>0</v>
      </c>
    </row>
    <row r="150" spans="2:14" s="10" customFormat="1" ht="24.95" customHeight="1">
      <c r="B150" s="98" t="s">
        <v>32</v>
      </c>
      <c r="C150" s="98"/>
      <c r="D150" s="98"/>
      <c r="E150" s="98"/>
      <c r="F150" s="98"/>
      <c r="G150" s="98"/>
      <c r="H150" s="34"/>
      <c r="I150" s="21"/>
      <c r="J150" s="21"/>
      <c r="K150" s="21"/>
      <c r="L150" s="21"/>
      <c r="M150" s="61">
        <f t="shared" si="17"/>
        <v>0</v>
      </c>
    </row>
    <row r="151" spans="2:14" s="10" customFormat="1" ht="24.95" customHeight="1">
      <c r="B151" s="99"/>
      <c r="C151" s="99"/>
      <c r="D151" s="99"/>
      <c r="E151" s="99"/>
      <c r="F151" s="99"/>
      <c r="G151" s="99"/>
      <c r="H151" s="35"/>
      <c r="I151" s="22"/>
      <c r="J151" s="22"/>
      <c r="K151" s="22"/>
      <c r="L151" s="22"/>
      <c r="M151" s="61">
        <f t="shared" si="17"/>
        <v>0</v>
      </c>
    </row>
    <row r="152" spans="2:14" s="10" customFormat="1" ht="24.95" customHeight="1">
      <c r="B152" s="98"/>
      <c r="C152" s="98"/>
      <c r="D152" s="98"/>
      <c r="E152" s="98"/>
      <c r="F152" s="98"/>
      <c r="G152" s="98"/>
      <c r="H152" s="34"/>
      <c r="I152" s="21"/>
      <c r="J152" s="21"/>
      <c r="K152" s="21"/>
      <c r="L152" s="21"/>
      <c r="M152" s="61">
        <f t="shared" si="17"/>
        <v>0</v>
      </c>
    </row>
    <row r="153" spans="2:14" s="10" customFormat="1" ht="24.95" customHeight="1">
      <c r="B153" s="99"/>
      <c r="C153" s="99"/>
      <c r="D153" s="99"/>
      <c r="E153" s="99"/>
      <c r="F153" s="99"/>
      <c r="G153" s="99"/>
      <c r="H153" s="35"/>
      <c r="I153" s="22"/>
      <c r="J153" s="22"/>
      <c r="K153" s="22"/>
      <c r="L153" s="22"/>
      <c r="M153" s="61">
        <f t="shared" si="17"/>
        <v>0</v>
      </c>
    </row>
    <row r="154" spans="2:14" s="10" customFormat="1" ht="24.95" customHeight="1">
      <c r="B154" s="98"/>
      <c r="C154" s="98"/>
      <c r="D154" s="98"/>
      <c r="E154" s="98"/>
      <c r="F154" s="98"/>
      <c r="G154" s="98"/>
      <c r="H154" s="34"/>
      <c r="I154" s="21"/>
      <c r="J154" s="21"/>
      <c r="K154" s="21"/>
      <c r="L154" s="21"/>
      <c r="M154" s="61">
        <f t="shared" si="17"/>
        <v>0</v>
      </c>
    </row>
    <row r="155" spans="2:14" s="10" customFormat="1" ht="24.95" customHeight="1">
      <c r="B155" s="99"/>
      <c r="C155" s="99"/>
      <c r="D155" s="99"/>
      <c r="E155" s="99"/>
      <c r="F155" s="99"/>
      <c r="G155" s="99"/>
      <c r="H155" s="35"/>
      <c r="I155" s="22"/>
      <c r="J155" s="22"/>
      <c r="K155" s="22"/>
      <c r="L155" s="22"/>
      <c r="M155" s="61">
        <f t="shared" si="17"/>
        <v>0</v>
      </c>
    </row>
    <row r="156" spans="2:14" s="10" customFormat="1" ht="12" customHeight="1"/>
    <row r="157" spans="2:14" s="10" customFormat="1" ht="36" customHeight="1">
      <c r="H157" s="29" t="s">
        <v>92</v>
      </c>
      <c r="I157" s="29" t="s">
        <v>94</v>
      </c>
      <c r="J157" s="29" t="s">
        <v>132</v>
      </c>
      <c r="K157" s="29" t="s">
        <v>109</v>
      </c>
      <c r="L157" s="29" t="s">
        <v>93</v>
      </c>
      <c r="M157" s="42" t="s">
        <v>4</v>
      </c>
    </row>
    <row r="158" spans="2:14" s="10" customFormat="1" ht="18" customHeight="1">
      <c r="F158" s="104" t="s">
        <v>125</v>
      </c>
      <c r="G158" s="94"/>
      <c r="H158" s="62">
        <f t="shared" ref="H158:L158" si="18">SUM(H148:H155)</f>
        <v>0</v>
      </c>
      <c r="I158" s="62">
        <f t="shared" si="18"/>
        <v>0</v>
      </c>
      <c r="J158" s="62">
        <f t="shared" si="18"/>
        <v>0</v>
      </c>
      <c r="K158" s="62">
        <f t="shared" si="18"/>
        <v>0</v>
      </c>
      <c r="L158" s="62">
        <f t="shared" si="18"/>
        <v>0</v>
      </c>
      <c r="M158" s="61">
        <f>SUM(H158:L158)</f>
        <v>0</v>
      </c>
    </row>
    <row r="159" spans="2:14" ht="12" customHeight="1"/>
    <row r="160" spans="2:14" s="10" customFormat="1" ht="36" customHeight="1">
      <c r="F160" s="111" t="s">
        <v>121</v>
      </c>
      <c r="G160" s="112"/>
      <c r="H160" s="29" t="s">
        <v>92</v>
      </c>
      <c r="I160" s="29" t="s">
        <v>94</v>
      </c>
      <c r="J160" s="29" t="s">
        <v>132</v>
      </c>
      <c r="K160" s="29" t="s">
        <v>109</v>
      </c>
      <c r="L160" s="29" t="s">
        <v>93</v>
      </c>
      <c r="M160" s="42" t="s">
        <v>4</v>
      </c>
    </row>
    <row r="161" spans="2:19" s="10" customFormat="1" ht="24.95" customHeight="1">
      <c r="F161" s="113" t="s">
        <v>122</v>
      </c>
      <c r="G161" s="114"/>
      <c r="H161" s="62">
        <f t="shared" ref="H161:L161" si="19">SUM(H143+H158)</f>
        <v>0</v>
      </c>
      <c r="I161" s="62">
        <f t="shared" si="19"/>
        <v>0</v>
      </c>
      <c r="J161" s="62">
        <f t="shared" si="19"/>
        <v>0</v>
      </c>
      <c r="K161" s="62">
        <f t="shared" si="19"/>
        <v>0</v>
      </c>
      <c r="L161" s="62">
        <f t="shared" si="19"/>
        <v>0</v>
      </c>
      <c r="M161" s="61">
        <f>SUM(H161:L161)</f>
        <v>0</v>
      </c>
    </row>
    <row r="162" spans="2:19" ht="12" customHeight="1"/>
    <row r="163" spans="2:19" ht="36" customHeight="1">
      <c r="F163" s="104" t="s">
        <v>123</v>
      </c>
      <c r="G163" s="94"/>
      <c r="H163" s="29" t="s">
        <v>92</v>
      </c>
      <c r="I163" s="29" t="s">
        <v>94</v>
      </c>
      <c r="J163" s="29" t="s">
        <v>132</v>
      </c>
      <c r="K163" s="29" t="s">
        <v>109</v>
      </c>
      <c r="L163" s="29" t="s">
        <v>93</v>
      </c>
      <c r="M163" s="42" t="s">
        <v>4</v>
      </c>
    </row>
    <row r="164" spans="2:19" ht="24.95" customHeight="1">
      <c r="F164" s="115" t="s">
        <v>124</v>
      </c>
      <c r="G164" s="116"/>
      <c r="H164" s="62">
        <f t="shared" ref="H164:L164" si="20">SUM(H78+H124+H161)</f>
        <v>0</v>
      </c>
      <c r="I164" s="62">
        <f t="shared" si="20"/>
        <v>0</v>
      </c>
      <c r="J164" s="62">
        <f t="shared" si="20"/>
        <v>0</v>
      </c>
      <c r="K164" s="62">
        <f t="shared" si="20"/>
        <v>0</v>
      </c>
      <c r="L164" s="62">
        <f t="shared" si="20"/>
        <v>0</v>
      </c>
      <c r="M164" s="61">
        <f>SUM(H164:L164)</f>
        <v>0</v>
      </c>
    </row>
    <row r="165" spans="2:19" ht="20.100000000000001" customHeight="1"/>
    <row r="166" spans="2:19" ht="20.100000000000001" customHeight="1">
      <c r="B166" s="95" t="s">
        <v>46</v>
      </c>
      <c r="C166" s="96"/>
      <c r="D166" s="96"/>
      <c r="E166" s="96"/>
      <c r="F166" s="97"/>
      <c r="G166" s="37"/>
      <c r="H166" s="37"/>
      <c r="I166" s="37"/>
      <c r="J166" s="37"/>
      <c r="K166" s="37"/>
      <c r="L166" s="37"/>
      <c r="M166" s="37"/>
      <c r="N166" s="4"/>
      <c r="O166" s="4"/>
      <c r="P166" s="4"/>
      <c r="Q166" s="4"/>
      <c r="R166" s="4"/>
      <c r="S166" s="4"/>
    </row>
    <row r="167" spans="2:19" s="12" customFormat="1" ht="27.95" customHeight="1">
      <c r="B167" s="65" t="s">
        <v>41</v>
      </c>
    </row>
    <row r="168" spans="2:19" s="10" customFormat="1" ht="36" customHeight="1">
      <c r="B168" s="109" t="s">
        <v>42</v>
      </c>
      <c r="C168" s="110"/>
      <c r="D168" s="109" t="s">
        <v>43</v>
      </c>
      <c r="E168" s="110"/>
      <c r="F168" s="108" t="s">
        <v>8</v>
      </c>
      <c r="G168" s="108"/>
      <c r="H168" s="29" t="s">
        <v>92</v>
      </c>
      <c r="I168" s="29" t="s">
        <v>94</v>
      </c>
      <c r="J168" s="29" t="s">
        <v>132</v>
      </c>
      <c r="K168" s="29" t="s">
        <v>109</v>
      </c>
      <c r="L168" s="29" t="s">
        <v>93</v>
      </c>
      <c r="M168" s="30" t="s">
        <v>10</v>
      </c>
    </row>
    <row r="169" spans="2:19" s="10" customFormat="1" ht="24.95" customHeight="1">
      <c r="B169" s="100"/>
      <c r="C169" s="101"/>
      <c r="D169" s="100"/>
      <c r="E169" s="101"/>
      <c r="F169" s="98"/>
      <c r="G169" s="98"/>
      <c r="H169" s="34"/>
      <c r="I169" s="21"/>
      <c r="J169" s="21"/>
      <c r="K169" s="49"/>
      <c r="L169" s="21"/>
      <c r="M169" s="61">
        <f t="shared" ref="M169:M174" si="21">SUM(H169:L169)</f>
        <v>0</v>
      </c>
    </row>
    <row r="170" spans="2:19" s="10" customFormat="1" ht="24.95" customHeight="1">
      <c r="B170" s="102"/>
      <c r="C170" s="103"/>
      <c r="D170" s="102"/>
      <c r="E170" s="103"/>
      <c r="F170" s="99"/>
      <c r="G170" s="99"/>
      <c r="H170" s="35"/>
      <c r="I170" s="22"/>
      <c r="J170" s="22"/>
      <c r="K170" s="50"/>
      <c r="L170" s="22"/>
      <c r="M170" s="61">
        <f t="shared" si="21"/>
        <v>0</v>
      </c>
    </row>
    <row r="171" spans="2:19" s="10" customFormat="1" ht="24.95" customHeight="1">
      <c r="B171" s="100"/>
      <c r="C171" s="101"/>
      <c r="D171" s="100"/>
      <c r="E171" s="101"/>
      <c r="F171" s="98"/>
      <c r="G171" s="98"/>
      <c r="H171" s="34"/>
      <c r="I171" s="21"/>
      <c r="J171" s="21"/>
      <c r="K171" s="49"/>
      <c r="L171" s="21"/>
      <c r="M171" s="61">
        <f t="shared" si="21"/>
        <v>0</v>
      </c>
    </row>
    <row r="172" spans="2:19" s="10" customFormat="1" ht="24.95" customHeight="1">
      <c r="B172" s="102"/>
      <c r="C172" s="103"/>
      <c r="D172" s="102"/>
      <c r="E172" s="103"/>
      <c r="F172" s="99"/>
      <c r="G172" s="99"/>
      <c r="H172" s="35"/>
      <c r="I172" s="22"/>
      <c r="J172" s="22"/>
      <c r="K172" s="50"/>
      <c r="L172" s="22"/>
      <c r="M172" s="61">
        <f t="shared" si="21"/>
        <v>0</v>
      </c>
    </row>
    <row r="173" spans="2:19" s="10" customFormat="1" ht="24.95" customHeight="1">
      <c r="B173" s="100"/>
      <c r="C173" s="101"/>
      <c r="D173" s="100"/>
      <c r="E173" s="101"/>
      <c r="F173" s="98"/>
      <c r="G173" s="98"/>
      <c r="H173" s="34"/>
      <c r="I173" s="21"/>
      <c r="J173" s="21"/>
      <c r="K173" s="49"/>
      <c r="L173" s="21"/>
      <c r="M173" s="61">
        <f t="shared" si="21"/>
        <v>0</v>
      </c>
    </row>
    <row r="174" spans="2:19" s="10" customFormat="1" ht="24.95" customHeight="1">
      <c r="B174" s="102"/>
      <c r="C174" s="103"/>
      <c r="D174" s="102"/>
      <c r="E174" s="103"/>
      <c r="F174" s="99"/>
      <c r="G174" s="99"/>
      <c r="H174" s="35"/>
      <c r="I174" s="22"/>
      <c r="J174" s="22"/>
      <c r="K174" s="50"/>
      <c r="L174" s="22"/>
      <c r="M174" s="61">
        <f t="shared" si="21"/>
        <v>0</v>
      </c>
    </row>
    <row r="175" spans="2:19" s="10" customFormat="1" ht="12" customHeight="1"/>
    <row r="176" spans="2:19" s="10" customFormat="1" ht="36" customHeight="1">
      <c r="H176" s="29" t="s">
        <v>92</v>
      </c>
      <c r="I176" s="29" t="s">
        <v>94</v>
      </c>
      <c r="J176" s="29" t="s">
        <v>132</v>
      </c>
      <c r="K176" s="29" t="s">
        <v>109</v>
      </c>
      <c r="L176" s="29" t="s">
        <v>93</v>
      </c>
      <c r="M176" s="29" t="s">
        <v>4</v>
      </c>
    </row>
    <row r="177" spans="2:21" s="10" customFormat="1" ht="24.95" customHeight="1">
      <c r="F177" s="104" t="s">
        <v>126</v>
      </c>
      <c r="G177" s="94"/>
      <c r="H177" s="62">
        <f t="shared" ref="H177:L177" si="22">SUM(H169:H174)</f>
        <v>0</v>
      </c>
      <c r="I177" s="62">
        <f t="shared" si="22"/>
        <v>0</v>
      </c>
      <c r="J177" s="62">
        <f t="shared" si="22"/>
        <v>0</v>
      </c>
      <c r="K177" s="63">
        <f t="shared" si="22"/>
        <v>0</v>
      </c>
      <c r="L177" s="62">
        <f t="shared" si="22"/>
        <v>0</v>
      </c>
      <c r="M177" s="61">
        <f>SUM(H177:L177)</f>
        <v>0</v>
      </c>
    </row>
    <row r="178" spans="2:21" ht="18" customHeight="1"/>
    <row r="179" spans="2:21" s="47" customFormat="1" ht="20.100000000000001" customHeight="1">
      <c r="B179" s="65" t="s">
        <v>44</v>
      </c>
    </row>
    <row r="180" spans="2:21" ht="36" customHeight="1">
      <c r="B180" s="93" t="s">
        <v>82</v>
      </c>
      <c r="C180" s="94"/>
      <c r="D180" s="32"/>
      <c r="E180" s="105" t="s">
        <v>127</v>
      </c>
      <c r="F180" s="106"/>
      <c r="H180" s="29" t="s">
        <v>92</v>
      </c>
      <c r="I180" s="29" t="s">
        <v>94</v>
      </c>
      <c r="J180" s="29" t="s">
        <v>132</v>
      </c>
      <c r="K180" s="29" t="s">
        <v>109</v>
      </c>
      <c r="L180" s="29" t="s">
        <v>93</v>
      </c>
      <c r="M180" s="29" t="s">
        <v>4</v>
      </c>
    </row>
    <row r="181" spans="2:21" ht="24.95" customHeight="1">
      <c r="F181" s="104" t="s">
        <v>130</v>
      </c>
      <c r="G181" s="94"/>
      <c r="H181" s="62">
        <f>SUM(E17+E18+H164+H177)*D180</f>
        <v>0</v>
      </c>
      <c r="I181" s="62">
        <f>SUM(F17+F18+I164+I177)*D180</f>
        <v>0</v>
      </c>
      <c r="J181" s="62">
        <f>SUM(G17+G18+J164+J177)*D180</f>
        <v>0</v>
      </c>
      <c r="K181" s="62">
        <f>SUM(H17+H18+K164+K177)*0.1</f>
        <v>0</v>
      </c>
      <c r="L181" s="62">
        <f>SUM(I17+I18+L164+L177)*D180</f>
        <v>0</v>
      </c>
      <c r="M181" s="61">
        <f>SUM(H181:L181)</f>
        <v>0</v>
      </c>
    </row>
    <row r="182" spans="2:21" ht="20.100000000000001" customHeight="1"/>
    <row r="183" spans="2:21" ht="20.100000000000001" customHeight="1">
      <c r="B183" s="95" t="s">
        <v>79</v>
      </c>
      <c r="C183" s="96"/>
      <c r="D183" s="96"/>
      <c r="E183" s="96"/>
      <c r="F183" s="97"/>
      <c r="G183" s="38"/>
      <c r="H183" s="38"/>
      <c r="I183" s="38"/>
      <c r="J183" s="38"/>
      <c r="K183" s="38"/>
      <c r="L183" s="38"/>
      <c r="M183" s="38"/>
      <c r="N183" s="38"/>
      <c r="O183" s="4"/>
      <c r="P183" s="4"/>
      <c r="Q183" s="4"/>
      <c r="R183" s="4"/>
      <c r="S183" s="4"/>
      <c r="T183" s="4"/>
      <c r="U183" s="4"/>
    </row>
    <row r="184" spans="2:21" ht="9.9499999999999993" customHeight="1"/>
    <row r="185" spans="2:21" ht="36" customHeight="1">
      <c r="B185" s="91"/>
      <c r="C185" s="91"/>
      <c r="D185" s="91"/>
      <c r="E185" s="29" t="s">
        <v>92</v>
      </c>
      <c r="F185" s="29" t="s">
        <v>94</v>
      </c>
      <c r="G185" s="29" t="s">
        <v>132</v>
      </c>
      <c r="H185" s="29" t="s">
        <v>109</v>
      </c>
      <c r="I185" s="29" t="s">
        <v>93</v>
      </c>
      <c r="J185" s="29" t="s">
        <v>4</v>
      </c>
    </row>
    <row r="186" spans="2:21" ht="24.95" customHeight="1">
      <c r="B186" s="92" t="s">
        <v>97</v>
      </c>
      <c r="C186" s="92"/>
      <c r="D186" s="92"/>
      <c r="E186" s="62">
        <f t="shared" ref="E186:I186" si="23">E17</f>
        <v>0</v>
      </c>
      <c r="F186" s="62">
        <f t="shared" si="23"/>
        <v>0</v>
      </c>
      <c r="G186" s="62">
        <f t="shared" si="23"/>
        <v>0</v>
      </c>
      <c r="H186" s="62">
        <f t="shared" si="23"/>
        <v>0</v>
      </c>
      <c r="I186" s="62">
        <f t="shared" si="23"/>
        <v>0</v>
      </c>
      <c r="J186" s="62">
        <f>J17</f>
        <v>0</v>
      </c>
    </row>
    <row r="187" spans="2:21" ht="15" customHeight="1"/>
    <row r="188" spans="2:21" ht="36" customHeight="1">
      <c r="B188" s="91"/>
      <c r="C188" s="91"/>
      <c r="D188" s="91"/>
      <c r="E188" s="29" t="s">
        <v>92</v>
      </c>
      <c r="F188" s="29" t="s">
        <v>94</v>
      </c>
      <c r="G188" s="29" t="s">
        <v>132</v>
      </c>
      <c r="H188" s="29" t="s">
        <v>109</v>
      </c>
      <c r="I188" s="29" t="s">
        <v>93</v>
      </c>
      <c r="J188" s="29" t="s">
        <v>4</v>
      </c>
    </row>
    <row r="189" spans="2:21" ht="24.95" customHeight="1">
      <c r="B189" s="92" t="s">
        <v>98</v>
      </c>
      <c r="C189" s="92"/>
      <c r="D189" s="92"/>
      <c r="E189" s="62">
        <f t="shared" ref="E189:I189" si="24">E18</f>
        <v>0</v>
      </c>
      <c r="F189" s="62">
        <f t="shared" si="24"/>
        <v>0</v>
      </c>
      <c r="G189" s="62">
        <f t="shared" si="24"/>
        <v>0</v>
      </c>
      <c r="H189" s="62">
        <f t="shared" si="24"/>
        <v>0</v>
      </c>
      <c r="I189" s="62">
        <f t="shared" si="24"/>
        <v>0</v>
      </c>
      <c r="J189" s="62">
        <f>J18</f>
        <v>0</v>
      </c>
    </row>
    <row r="190" spans="2:21" ht="15" customHeight="1"/>
    <row r="191" spans="2:21" ht="36" customHeight="1">
      <c r="B191" s="92" t="s">
        <v>99</v>
      </c>
      <c r="C191" s="92"/>
      <c r="D191" s="92"/>
      <c r="E191" s="29" t="s">
        <v>92</v>
      </c>
      <c r="F191" s="29" t="s">
        <v>94</v>
      </c>
      <c r="G191" s="29" t="s">
        <v>132</v>
      </c>
      <c r="H191" s="29" t="s">
        <v>109</v>
      </c>
      <c r="I191" s="29" t="s">
        <v>93</v>
      </c>
      <c r="J191" s="29" t="s">
        <v>4</v>
      </c>
    </row>
    <row r="192" spans="2:21" ht="15" customHeight="1">
      <c r="B192" s="129" t="s">
        <v>61</v>
      </c>
      <c r="C192" s="130"/>
      <c r="D192" s="130"/>
      <c r="E192" s="43"/>
      <c r="F192" s="43"/>
      <c r="G192" s="43"/>
      <c r="H192" s="43"/>
      <c r="I192" s="43"/>
      <c r="J192" s="44"/>
      <c r="K192" s="13"/>
      <c r="L192" s="13"/>
      <c r="M192" s="13"/>
      <c r="N192" s="13"/>
    </row>
    <row r="193" spans="2:14" ht="20.100000000000001" customHeight="1">
      <c r="B193" s="129" t="s">
        <v>62</v>
      </c>
      <c r="C193" s="130"/>
      <c r="D193" s="131"/>
      <c r="E193" s="62">
        <f t="shared" ref="E193:I193" si="25">H36</f>
        <v>0</v>
      </c>
      <c r="F193" s="62">
        <f t="shared" si="25"/>
        <v>0</v>
      </c>
      <c r="G193" s="62">
        <f t="shared" si="25"/>
        <v>0</v>
      </c>
      <c r="H193" s="62">
        <f t="shared" si="25"/>
        <v>0</v>
      </c>
      <c r="I193" s="62">
        <f t="shared" si="25"/>
        <v>0</v>
      </c>
      <c r="J193" s="62">
        <f>M36</f>
        <v>0</v>
      </c>
    </row>
    <row r="194" spans="2:14" ht="20.100000000000001" customHeight="1">
      <c r="B194" s="129" t="s">
        <v>63</v>
      </c>
      <c r="C194" s="130"/>
      <c r="D194" s="131"/>
      <c r="E194" s="68">
        <f t="shared" ref="E194:I194" si="26">H49</f>
        <v>0</v>
      </c>
      <c r="F194" s="68">
        <f t="shared" si="26"/>
        <v>0</v>
      </c>
      <c r="G194" s="69">
        <f t="shared" si="26"/>
        <v>0</v>
      </c>
      <c r="H194" s="69">
        <f t="shared" si="26"/>
        <v>0</v>
      </c>
      <c r="I194" s="68">
        <f t="shared" si="26"/>
        <v>0</v>
      </c>
      <c r="J194" s="68">
        <f>M49</f>
        <v>0</v>
      </c>
    </row>
    <row r="195" spans="2:14" ht="20.100000000000001" customHeight="1">
      <c r="B195" s="129" t="s">
        <v>64</v>
      </c>
      <c r="C195" s="130"/>
      <c r="D195" s="131"/>
      <c r="E195" s="62">
        <f t="shared" ref="E195:I195" si="27">H62</f>
        <v>0</v>
      </c>
      <c r="F195" s="62">
        <f t="shared" si="27"/>
        <v>0</v>
      </c>
      <c r="G195" s="66">
        <f t="shared" si="27"/>
        <v>0</v>
      </c>
      <c r="H195" s="66">
        <f t="shared" si="27"/>
        <v>0</v>
      </c>
      <c r="I195" s="62">
        <f t="shared" si="27"/>
        <v>0</v>
      </c>
      <c r="J195" s="62">
        <f>M62</f>
        <v>0</v>
      </c>
    </row>
    <row r="196" spans="2:14" ht="20.100000000000001" customHeight="1">
      <c r="B196" s="129" t="s">
        <v>65</v>
      </c>
      <c r="C196" s="130"/>
      <c r="D196" s="131"/>
      <c r="E196" s="68">
        <f t="shared" ref="E196:I196" si="28">H75</f>
        <v>0</v>
      </c>
      <c r="F196" s="68">
        <f t="shared" si="28"/>
        <v>0</v>
      </c>
      <c r="G196" s="69">
        <f t="shared" si="28"/>
        <v>0</v>
      </c>
      <c r="H196" s="69">
        <f t="shared" si="28"/>
        <v>0</v>
      </c>
      <c r="I196" s="68">
        <f t="shared" si="28"/>
        <v>0</v>
      </c>
      <c r="J196" s="68">
        <f>M75</f>
        <v>0</v>
      </c>
    </row>
    <row r="197" spans="2:14" ht="15" customHeight="1">
      <c r="B197" s="129" t="s">
        <v>66</v>
      </c>
      <c r="C197" s="130"/>
      <c r="D197" s="130"/>
      <c r="E197" s="43"/>
      <c r="F197" s="43"/>
      <c r="G197" s="52"/>
      <c r="H197" s="43"/>
      <c r="I197" s="43"/>
      <c r="J197" s="44"/>
      <c r="K197" s="13"/>
      <c r="L197" s="13"/>
      <c r="M197" s="13"/>
      <c r="N197" s="13"/>
    </row>
    <row r="198" spans="2:14" ht="20.100000000000001" customHeight="1">
      <c r="B198" s="129" t="s">
        <v>67</v>
      </c>
      <c r="C198" s="130"/>
      <c r="D198" s="131"/>
      <c r="E198" s="62">
        <f t="shared" ref="E198:I198" si="29">H97</f>
        <v>0</v>
      </c>
      <c r="F198" s="62">
        <f t="shared" si="29"/>
        <v>0</v>
      </c>
      <c r="G198" s="62">
        <f t="shared" si="29"/>
        <v>0</v>
      </c>
      <c r="H198" s="62">
        <f t="shared" si="29"/>
        <v>0</v>
      </c>
      <c r="I198" s="62">
        <f t="shared" si="29"/>
        <v>0</v>
      </c>
      <c r="J198" s="62">
        <f>M97</f>
        <v>0</v>
      </c>
    </row>
    <row r="199" spans="2:14" ht="20.100000000000001" customHeight="1">
      <c r="B199" s="129" t="s">
        <v>68</v>
      </c>
      <c r="C199" s="130"/>
      <c r="D199" s="131"/>
      <c r="E199" s="68">
        <f t="shared" ref="E199:I199" si="30">H111</f>
        <v>0</v>
      </c>
      <c r="F199" s="68">
        <f t="shared" si="30"/>
        <v>0</v>
      </c>
      <c r="G199" s="69">
        <f t="shared" si="30"/>
        <v>0</v>
      </c>
      <c r="H199" s="69">
        <f t="shared" si="30"/>
        <v>0</v>
      </c>
      <c r="I199" s="68">
        <f t="shared" si="30"/>
        <v>0</v>
      </c>
      <c r="J199" s="68">
        <f>M111</f>
        <v>0</v>
      </c>
    </row>
    <row r="200" spans="2:14" ht="19.5" customHeight="1">
      <c r="B200" s="129" t="s">
        <v>69</v>
      </c>
      <c r="C200" s="130"/>
      <c r="D200" s="131"/>
      <c r="E200" s="62">
        <f t="shared" ref="E200:I200" si="31">H121</f>
        <v>0</v>
      </c>
      <c r="F200" s="62">
        <f t="shared" si="31"/>
        <v>0</v>
      </c>
      <c r="G200" s="66">
        <f t="shared" si="31"/>
        <v>0</v>
      </c>
      <c r="H200" s="66">
        <f t="shared" si="31"/>
        <v>0</v>
      </c>
      <c r="I200" s="62">
        <f t="shared" si="31"/>
        <v>0</v>
      </c>
      <c r="J200" s="62">
        <f>M121</f>
        <v>0</v>
      </c>
    </row>
    <row r="201" spans="2:14" ht="15" customHeight="1">
      <c r="B201" s="129" t="s">
        <v>70</v>
      </c>
      <c r="C201" s="130"/>
      <c r="D201" s="130"/>
      <c r="E201" s="43"/>
      <c r="F201" s="43"/>
      <c r="G201" s="43"/>
      <c r="H201" s="43"/>
      <c r="I201" s="43"/>
      <c r="J201" s="44"/>
      <c r="K201" s="13"/>
      <c r="L201" s="13"/>
      <c r="M201" s="13"/>
      <c r="N201" s="13"/>
    </row>
    <row r="202" spans="2:14" ht="20.100000000000001" customHeight="1">
      <c r="B202" s="129" t="s">
        <v>71</v>
      </c>
      <c r="C202" s="130"/>
      <c r="D202" s="131"/>
      <c r="E202" s="68">
        <f t="shared" ref="E202:I202" si="32">H143</f>
        <v>0</v>
      </c>
      <c r="F202" s="68">
        <f t="shared" si="32"/>
        <v>0</v>
      </c>
      <c r="G202" s="68">
        <f t="shared" si="32"/>
        <v>0</v>
      </c>
      <c r="H202" s="68">
        <f t="shared" si="32"/>
        <v>0</v>
      </c>
      <c r="I202" s="68">
        <f t="shared" si="32"/>
        <v>0</v>
      </c>
      <c r="J202" s="68">
        <f>M143</f>
        <v>0</v>
      </c>
    </row>
    <row r="203" spans="2:14" ht="20.100000000000001" customHeight="1" thickBot="1">
      <c r="B203" s="151" t="s">
        <v>72</v>
      </c>
      <c r="C203" s="152"/>
      <c r="D203" s="153"/>
      <c r="E203" s="67">
        <f t="shared" ref="E203:I203" si="33">H158</f>
        <v>0</v>
      </c>
      <c r="F203" s="67">
        <f t="shared" si="33"/>
        <v>0</v>
      </c>
      <c r="G203" s="67">
        <f t="shared" si="33"/>
        <v>0</v>
      </c>
      <c r="H203" s="67">
        <f t="shared" si="33"/>
        <v>0</v>
      </c>
      <c r="I203" s="67">
        <f t="shared" si="33"/>
        <v>0</v>
      </c>
      <c r="J203" s="67">
        <f>M158</f>
        <v>0</v>
      </c>
    </row>
    <row r="204" spans="2:14" ht="24.95" customHeight="1" thickTop="1">
      <c r="B204" s="154" t="s">
        <v>103</v>
      </c>
      <c r="C204" s="155"/>
      <c r="D204" s="156"/>
      <c r="E204" s="70">
        <f>SUM(E193:E203)</f>
        <v>0</v>
      </c>
      <c r="F204" s="70">
        <f t="shared" ref="F204" si="34">SUM(F193:F203)</f>
        <v>0</v>
      </c>
      <c r="G204" s="70">
        <f t="shared" ref="G204:J204" si="35">SUM(G193:G203)</f>
        <v>0</v>
      </c>
      <c r="H204" s="70">
        <f t="shared" si="35"/>
        <v>0</v>
      </c>
      <c r="I204" s="70">
        <f t="shared" si="35"/>
        <v>0</v>
      </c>
      <c r="J204" s="70">
        <f t="shared" si="35"/>
        <v>0</v>
      </c>
    </row>
    <row r="205" spans="2:14" ht="15" customHeight="1">
      <c r="B205" s="15"/>
    </row>
    <row r="206" spans="2:14" ht="36" customHeight="1">
      <c r="B206" s="157"/>
      <c r="C206" s="158"/>
      <c r="D206" s="159"/>
      <c r="E206" s="29" t="s">
        <v>92</v>
      </c>
      <c r="F206" s="29" t="s">
        <v>94</v>
      </c>
      <c r="G206" s="29" t="s">
        <v>132</v>
      </c>
      <c r="H206" s="29" t="s">
        <v>109</v>
      </c>
      <c r="I206" s="29" t="s">
        <v>93</v>
      </c>
      <c r="J206" s="29" t="s">
        <v>4</v>
      </c>
    </row>
    <row r="207" spans="2:14" ht="24.95" customHeight="1">
      <c r="B207" s="160" t="s">
        <v>100</v>
      </c>
      <c r="C207" s="161"/>
      <c r="D207" s="162"/>
      <c r="E207" s="68">
        <f t="shared" ref="E207:I207" si="36">H177</f>
        <v>0</v>
      </c>
      <c r="F207" s="68">
        <f t="shared" si="36"/>
        <v>0</v>
      </c>
      <c r="G207" s="68">
        <f t="shared" si="36"/>
        <v>0</v>
      </c>
      <c r="H207" s="69">
        <f t="shared" si="36"/>
        <v>0</v>
      </c>
      <c r="I207" s="68">
        <f t="shared" si="36"/>
        <v>0</v>
      </c>
      <c r="J207" s="68">
        <f>M177</f>
        <v>0</v>
      </c>
    </row>
    <row r="208" spans="2:14" ht="15" customHeight="1"/>
    <row r="209" spans="2:10" ht="36" customHeight="1">
      <c r="B209" s="157"/>
      <c r="C209" s="158"/>
      <c r="D209" s="159"/>
      <c r="E209" s="29" t="s">
        <v>92</v>
      </c>
      <c r="F209" s="29" t="s">
        <v>94</v>
      </c>
      <c r="G209" s="29" t="s">
        <v>132</v>
      </c>
      <c r="H209" s="29" t="s">
        <v>109</v>
      </c>
      <c r="I209" s="29" t="s">
        <v>93</v>
      </c>
      <c r="J209" s="29" t="s">
        <v>4</v>
      </c>
    </row>
    <row r="210" spans="2:10" ht="24.95" customHeight="1">
      <c r="B210" s="160" t="s">
        <v>101</v>
      </c>
      <c r="C210" s="161"/>
      <c r="D210" s="162"/>
      <c r="E210" s="68">
        <f t="shared" ref="E210:I210" si="37">H181</f>
        <v>0</v>
      </c>
      <c r="F210" s="68">
        <f t="shared" si="37"/>
        <v>0</v>
      </c>
      <c r="G210" s="68">
        <f t="shared" si="37"/>
        <v>0</v>
      </c>
      <c r="H210" s="68">
        <f t="shared" si="37"/>
        <v>0</v>
      </c>
      <c r="I210" s="68">
        <f t="shared" si="37"/>
        <v>0</v>
      </c>
      <c r="J210" s="68">
        <f>M181</f>
        <v>0</v>
      </c>
    </row>
    <row r="211" spans="2:10" ht="15" customHeight="1"/>
    <row r="212" spans="2:10" ht="36" customHeight="1">
      <c r="B212" s="157"/>
      <c r="C212" s="158"/>
      <c r="D212" s="159"/>
      <c r="E212" s="29" t="s">
        <v>92</v>
      </c>
      <c r="F212" s="29" t="s">
        <v>94</v>
      </c>
      <c r="G212" s="29" t="s">
        <v>132</v>
      </c>
      <c r="H212" s="29" t="s">
        <v>109</v>
      </c>
      <c r="I212" s="29" t="s">
        <v>93</v>
      </c>
      <c r="J212" s="29" t="s">
        <v>4</v>
      </c>
    </row>
    <row r="213" spans="2:10" ht="30" customHeight="1">
      <c r="B213" s="160" t="s">
        <v>102</v>
      </c>
      <c r="C213" s="161"/>
      <c r="D213" s="162"/>
      <c r="E213" s="68">
        <f t="shared" ref="E213:J213" si="38">SUM(E186+E189+E204+E207+E210)</f>
        <v>0</v>
      </c>
      <c r="F213" s="68">
        <f t="shared" si="38"/>
        <v>0</v>
      </c>
      <c r="G213" s="68">
        <f t="shared" si="38"/>
        <v>0</v>
      </c>
      <c r="H213" s="68">
        <f t="shared" si="38"/>
        <v>0</v>
      </c>
      <c r="I213" s="68">
        <f t="shared" si="38"/>
        <v>0</v>
      </c>
      <c r="J213" s="68">
        <f t="shared" si="38"/>
        <v>0</v>
      </c>
    </row>
    <row r="214" spans="2:10" ht="15" customHeight="1"/>
    <row r="215" spans="2:10" ht="15" customHeight="1"/>
    <row r="216" spans="2:10" ht="15" customHeight="1"/>
    <row r="217" spans="2:10" ht="7.5" hidden="1" customHeight="1"/>
    <row r="218" spans="2:10" ht="12" hidden="1" customHeight="1"/>
  </sheetData>
  <sheetProtection formatCells="0" formatRows="0" insertRows="0" deleteRows="0" selectLockedCells="1"/>
  <mergeCells count="245">
    <mergeCell ref="B202:D202"/>
    <mergeCell ref="B203:D203"/>
    <mergeCell ref="B204:D204"/>
    <mergeCell ref="B206:D206"/>
    <mergeCell ref="B207:D207"/>
    <mergeCell ref="B209:D209"/>
    <mergeCell ref="B210:D210"/>
    <mergeCell ref="B212:D212"/>
    <mergeCell ref="B213:D213"/>
    <mergeCell ref="B7:N7"/>
    <mergeCell ref="B6:N6"/>
    <mergeCell ref="B5:N5"/>
    <mergeCell ref="B192:D192"/>
    <mergeCell ref="B197:D197"/>
    <mergeCell ref="B201:D201"/>
    <mergeCell ref="B193:D193"/>
    <mergeCell ref="B194:D194"/>
    <mergeCell ref="B195:D195"/>
    <mergeCell ref="B196:D196"/>
    <mergeCell ref="B198:D198"/>
    <mergeCell ref="B199:D199"/>
    <mergeCell ref="B200:D200"/>
    <mergeCell ref="B10:C10"/>
    <mergeCell ref="B15:N15"/>
    <mergeCell ref="B21:F21"/>
    <mergeCell ref="B14:F14"/>
    <mergeCell ref="D10:F10"/>
    <mergeCell ref="D12:F12"/>
    <mergeCell ref="H10:I10"/>
    <mergeCell ref="H12:I12"/>
    <mergeCell ref="B8:F8"/>
    <mergeCell ref="K10:L10"/>
    <mergeCell ref="B26:E26"/>
    <mergeCell ref="F26:G26"/>
    <mergeCell ref="B27:E27"/>
    <mergeCell ref="F27:G27"/>
    <mergeCell ref="B28:E28"/>
    <mergeCell ref="B22:N22"/>
    <mergeCell ref="B12:C12"/>
    <mergeCell ref="F28:G28"/>
    <mergeCell ref="B39:E39"/>
    <mergeCell ref="F39:G39"/>
    <mergeCell ref="B29:E29"/>
    <mergeCell ref="F29:G29"/>
    <mergeCell ref="B30:E30"/>
    <mergeCell ref="F30:G30"/>
    <mergeCell ref="B31:E31"/>
    <mergeCell ref="F31:G31"/>
    <mergeCell ref="K17:L19"/>
    <mergeCell ref="M17:M18"/>
    <mergeCell ref="K12:L12"/>
    <mergeCell ref="B41:E41"/>
    <mergeCell ref="F41:G41"/>
    <mergeCell ref="B32:E32"/>
    <mergeCell ref="F32:G32"/>
    <mergeCell ref="B33:E33"/>
    <mergeCell ref="F33:G33"/>
    <mergeCell ref="F36:G36"/>
    <mergeCell ref="B45:E45"/>
    <mergeCell ref="F45:G45"/>
    <mergeCell ref="B40:E40"/>
    <mergeCell ref="F40:G40"/>
    <mergeCell ref="B46:E46"/>
    <mergeCell ref="F46:G46"/>
    <mergeCell ref="F49:G49"/>
    <mergeCell ref="B42:E42"/>
    <mergeCell ref="F42:G42"/>
    <mergeCell ref="B43:E43"/>
    <mergeCell ref="F43:G43"/>
    <mergeCell ref="B44:E44"/>
    <mergeCell ref="F44:G44"/>
    <mergeCell ref="B55:E55"/>
    <mergeCell ref="F55:G55"/>
    <mergeCell ref="B56:E56"/>
    <mergeCell ref="F56:G56"/>
    <mergeCell ref="B57:E57"/>
    <mergeCell ref="F57:G57"/>
    <mergeCell ref="B52:E52"/>
    <mergeCell ref="F52:G52"/>
    <mergeCell ref="B53:E53"/>
    <mergeCell ref="F53:G53"/>
    <mergeCell ref="B54:E54"/>
    <mergeCell ref="F54:G54"/>
    <mergeCell ref="B65:E65"/>
    <mergeCell ref="F65:G65"/>
    <mergeCell ref="B66:E66"/>
    <mergeCell ref="F66:G66"/>
    <mergeCell ref="B67:E67"/>
    <mergeCell ref="F67:G67"/>
    <mergeCell ref="B58:E58"/>
    <mergeCell ref="F58:G58"/>
    <mergeCell ref="B59:E59"/>
    <mergeCell ref="F59:G59"/>
    <mergeCell ref="F62:G62"/>
    <mergeCell ref="B83:E83"/>
    <mergeCell ref="F83:G83"/>
    <mergeCell ref="B71:E71"/>
    <mergeCell ref="F71:G71"/>
    <mergeCell ref="B72:E72"/>
    <mergeCell ref="F72:G72"/>
    <mergeCell ref="F75:G75"/>
    <mergeCell ref="B68:E68"/>
    <mergeCell ref="F68:G68"/>
    <mergeCell ref="B69:E69"/>
    <mergeCell ref="F69:G69"/>
    <mergeCell ref="B70:E70"/>
    <mergeCell ref="F70:G70"/>
    <mergeCell ref="F77:G77"/>
    <mergeCell ref="F78:G78"/>
    <mergeCell ref="B80:N80"/>
    <mergeCell ref="B87:E87"/>
    <mergeCell ref="F87:G87"/>
    <mergeCell ref="B88:E88"/>
    <mergeCell ref="F88:G88"/>
    <mergeCell ref="B89:E89"/>
    <mergeCell ref="F89:G89"/>
    <mergeCell ref="B84:E84"/>
    <mergeCell ref="F84:G84"/>
    <mergeCell ref="B85:E85"/>
    <mergeCell ref="F85:G85"/>
    <mergeCell ref="B86:E86"/>
    <mergeCell ref="F86:G86"/>
    <mergeCell ref="B100:E100"/>
    <mergeCell ref="F100:G100"/>
    <mergeCell ref="B101:E101"/>
    <mergeCell ref="F101:G101"/>
    <mergeCell ref="B102:E102"/>
    <mergeCell ref="F102:G102"/>
    <mergeCell ref="B90:E90"/>
    <mergeCell ref="F90:G90"/>
    <mergeCell ref="F97:G97"/>
    <mergeCell ref="B91:E91"/>
    <mergeCell ref="F91:G91"/>
    <mergeCell ref="B92:E92"/>
    <mergeCell ref="F92:G92"/>
    <mergeCell ref="B93:E93"/>
    <mergeCell ref="F93:G93"/>
    <mergeCell ref="B94:E94"/>
    <mergeCell ref="F94:G94"/>
    <mergeCell ref="B106:E106"/>
    <mergeCell ref="F106:G106"/>
    <mergeCell ref="B107:E107"/>
    <mergeCell ref="F107:G107"/>
    <mergeCell ref="B108:E108"/>
    <mergeCell ref="F108:G108"/>
    <mergeCell ref="B103:E103"/>
    <mergeCell ref="F103:G103"/>
    <mergeCell ref="B104:E104"/>
    <mergeCell ref="F104:G104"/>
    <mergeCell ref="B105:E105"/>
    <mergeCell ref="F105:G105"/>
    <mergeCell ref="B116:E116"/>
    <mergeCell ref="F116:G116"/>
    <mergeCell ref="B117:E117"/>
    <mergeCell ref="F117:G117"/>
    <mergeCell ref="B118:E118"/>
    <mergeCell ref="F118:G118"/>
    <mergeCell ref="F123:G123"/>
    <mergeCell ref="F124:G124"/>
    <mergeCell ref="B114:E114"/>
    <mergeCell ref="F114:G114"/>
    <mergeCell ref="B115:E115"/>
    <mergeCell ref="F115:G115"/>
    <mergeCell ref="B131:E131"/>
    <mergeCell ref="F131:G131"/>
    <mergeCell ref="B132:E132"/>
    <mergeCell ref="F132:G132"/>
    <mergeCell ref="B133:E133"/>
    <mergeCell ref="F133:G133"/>
    <mergeCell ref="F121:G121"/>
    <mergeCell ref="B129:E129"/>
    <mergeCell ref="F129:G129"/>
    <mergeCell ref="B130:E130"/>
    <mergeCell ref="F130:G130"/>
    <mergeCell ref="B137:E137"/>
    <mergeCell ref="F137:G137"/>
    <mergeCell ref="B138:E138"/>
    <mergeCell ref="F138:G138"/>
    <mergeCell ref="B139:E139"/>
    <mergeCell ref="F139:G139"/>
    <mergeCell ref="B140:E140"/>
    <mergeCell ref="F140:G140"/>
    <mergeCell ref="B134:E134"/>
    <mergeCell ref="F134:G134"/>
    <mergeCell ref="B135:E135"/>
    <mergeCell ref="F135:G135"/>
    <mergeCell ref="B136:E136"/>
    <mergeCell ref="F136:G136"/>
    <mergeCell ref="B150:E150"/>
    <mergeCell ref="F150:G150"/>
    <mergeCell ref="B151:E151"/>
    <mergeCell ref="F151:G151"/>
    <mergeCell ref="B147:E147"/>
    <mergeCell ref="F147:G147"/>
    <mergeCell ref="B148:E148"/>
    <mergeCell ref="F148:G148"/>
    <mergeCell ref="F143:G143"/>
    <mergeCell ref="D174:E174"/>
    <mergeCell ref="F177:G177"/>
    <mergeCell ref="F181:G181"/>
    <mergeCell ref="E180:F180"/>
    <mergeCell ref="B145:N145"/>
    <mergeCell ref="B155:E155"/>
    <mergeCell ref="F155:G155"/>
    <mergeCell ref="F158:G158"/>
    <mergeCell ref="F168:G168"/>
    <mergeCell ref="D168:E168"/>
    <mergeCell ref="B168:C168"/>
    <mergeCell ref="B152:E152"/>
    <mergeCell ref="F152:G152"/>
    <mergeCell ref="B153:E153"/>
    <mergeCell ref="F153:G153"/>
    <mergeCell ref="B154:E154"/>
    <mergeCell ref="F154:G154"/>
    <mergeCell ref="B166:F166"/>
    <mergeCell ref="F160:G160"/>
    <mergeCell ref="F161:G161"/>
    <mergeCell ref="F163:G163"/>
    <mergeCell ref="F164:G164"/>
    <mergeCell ref="B149:E149"/>
    <mergeCell ref="F149:G149"/>
    <mergeCell ref="B185:D185"/>
    <mergeCell ref="B186:D186"/>
    <mergeCell ref="B188:D188"/>
    <mergeCell ref="B189:D189"/>
    <mergeCell ref="B191:D191"/>
    <mergeCell ref="B180:C180"/>
    <mergeCell ref="B183:F183"/>
    <mergeCell ref="F169:G169"/>
    <mergeCell ref="F170:G170"/>
    <mergeCell ref="F171:G171"/>
    <mergeCell ref="B169:C169"/>
    <mergeCell ref="B170:C170"/>
    <mergeCell ref="B171:C171"/>
    <mergeCell ref="D169:E169"/>
    <mergeCell ref="D170:E170"/>
    <mergeCell ref="D171:E171"/>
    <mergeCell ref="F172:G172"/>
    <mergeCell ref="F173:G173"/>
    <mergeCell ref="F174:G174"/>
    <mergeCell ref="B172:C172"/>
    <mergeCell ref="B173:C173"/>
    <mergeCell ref="B174:C174"/>
    <mergeCell ref="D172:E172"/>
    <mergeCell ref="D173:E173"/>
  </mergeCells>
  <pageMargins left="0.25" right="0.25" top="0.25" bottom="0.3" header="0.3" footer="0.2"/>
  <pageSetup paperSize="5" scale="77" fitToHeight="0" orientation="landscape" r:id="rId1"/>
  <headerFooter>
    <oddFooter>&amp;C&amp;"Century Gothic,Regular"&amp;8&amp;K04-024Page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0BA948-DA5B-469B-857F-383B6B4F8254}">
          <x14:formula1>
            <xm:f>Regions!$A$2:$A$16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6C92-1AD3-4CC7-B121-D84ACC0830E3}">
  <dimension ref="A1:A16"/>
  <sheetViews>
    <sheetView workbookViewId="0">
      <selection activeCell="A18" sqref="A18"/>
    </sheetView>
  </sheetViews>
  <sheetFormatPr defaultColWidth="8.85546875" defaultRowHeight="15"/>
  <sheetData>
    <row r="1" spans="1:1">
      <c r="A1" s="18" t="s">
        <v>47</v>
      </c>
    </row>
    <row r="2" spans="1:1">
      <c r="A2" s="31" t="s">
        <v>80</v>
      </c>
    </row>
    <row r="3" spans="1:1" ht="15.75">
      <c r="A3" s="19" t="s">
        <v>48</v>
      </c>
    </row>
    <row r="4" spans="1:1" ht="15.75">
      <c r="A4" s="19" t="s">
        <v>49</v>
      </c>
    </row>
    <row r="5" spans="1:1" ht="15.75">
      <c r="A5" s="19" t="s">
        <v>50</v>
      </c>
    </row>
    <row r="6" spans="1:1" ht="15.75">
      <c r="A6" s="19" t="s">
        <v>51</v>
      </c>
    </row>
    <row r="7" spans="1:1" ht="15.75">
      <c r="A7" s="19" t="s">
        <v>52</v>
      </c>
    </row>
    <row r="8" spans="1:1" ht="15.75">
      <c r="A8" s="19" t="s">
        <v>53</v>
      </c>
    </row>
    <row r="9" spans="1:1" ht="15.75">
      <c r="A9" s="19" t="s">
        <v>54</v>
      </c>
    </row>
    <row r="10" spans="1:1" ht="15.75">
      <c r="A10" s="19" t="s">
        <v>55</v>
      </c>
    </row>
    <row r="11" spans="1:1" ht="15.75">
      <c r="A11" s="19" t="s">
        <v>56</v>
      </c>
    </row>
    <row r="12" spans="1:1" ht="15.75">
      <c r="A12" s="19" t="s">
        <v>57</v>
      </c>
    </row>
    <row r="13" spans="1:1" ht="15.75">
      <c r="A13" s="19" t="s">
        <v>58</v>
      </c>
    </row>
    <row r="14" spans="1:1" ht="15.75">
      <c r="A14" s="19" t="s">
        <v>104</v>
      </c>
    </row>
    <row r="15" spans="1:1" ht="15.75">
      <c r="A15" s="19" t="s">
        <v>59</v>
      </c>
    </row>
    <row r="16" spans="1:1" ht="15.75">
      <c r="A16" s="19" t="s">
        <v>60</v>
      </c>
    </row>
  </sheetData>
  <sheetProtection algorithmName="SHA-512" hashValue="T6erWtDYFF2PWtwM+DCl1dkFWYRkWV1IzsiBkirLHjNZx5cbm78L7gOhAQCf36yXJuEDJcG7SvjMvwH7ZAYWUg==" saltValue="lpxz/+UIZmpX99uKJ3rUMQ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78C8C4-9BAE-4F7C-AEEF-83CEB0F98192}">
  <ds:schemaRefs>
    <ds:schemaRef ds:uri="c113e6e0-af76-4b83-8c59-4e5b276c3930"/>
    <ds:schemaRef ds:uri="ea331668-99ce-4b64-b20e-95ecaabd417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15C69F1-07BC-4DC8-BD82-B3DFB8AAE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652C3-606E-445B-B4C8-4B8F59991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Spending Plan</vt:lpstr>
      <vt:lpstr>Regions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2026-04-10T13:24:17Z</cp:lastPrinted>
  <dcterms:created xsi:type="dcterms:W3CDTF">2023-01-24T20:01:16Z</dcterms:created>
  <dcterms:modified xsi:type="dcterms:W3CDTF">2026-04-10T14:49:52Z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